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PLANEACION 2019\PLANES DE ACCION OBJ 2 2019\"/>
    </mc:Choice>
  </mc:AlternateContent>
  <bookViews>
    <workbookView xWindow="0" yWindow="0" windowWidth="20490" windowHeight="7755"/>
  </bookViews>
  <sheets>
    <sheet name="PLAN ACCION 2019" sheetId="1" r:id="rId1"/>
    <sheet name="Hoja2" sheetId="2" r:id="rId2"/>
    <sheet name="Hoja3" sheetId="3" r:id="rId3"/>
  </sheets>
  <definedNames>
    <definedName name="_xlnm.Print_Area" localSheetId="0">'PLAN ACCION 2019'!$A$1:$AC$20</definedName>
  </definedNames>
  <calcPr calcId="152511"/>
</workbook>
</file>

<file path=xl/calcChain.xml><?xml version="1.0" encoding="utf-8"?>
<calcChain xmlns="http://schemas.openxmlformats.org/spreadsheetml/2006/main">
  <c r="Y21" i="1" l="1"/>
</calcChain>
</file>

<file path=xl/sharedStrings.xml><?xml version="1.0" encoding="utf-8"?>
<sst xmlns="http://schemas.openxmlformats.org/spreadsheetml/2006/main" count="140" uniqueCount="89">
  <si>
    <t>(1) OBJETIVO</t>
  </si>
  <si>
    <t>(2) EJE ESTRATEGICO</t>
  </si>
  <si>
    <t>(3) LINEA ESTRATEGICA</t>
  </si>
  <si>
    <t>(4) PROGRAMA</t>
  </si>
  <si>
    <t>(5) META RESULTADO PLAN DE DESARROLLO</t>
  </si>
  <si>
    <t>(6) SUBPROGRAMA</t>
  </si>
  <si>
    <t>(6) META PRODUCTO PLAN DE DESARROLLO (2016-2019)</t>
  </si>
  <si>
    <t>FUENTE</t>
  </si>
  <si>
    <t>ADAPTAR EL TERRITORIO PARA LA GENTE</t>
  </si>
  <si>
    <t>TERRITORIO SOSTENIBLE, ORDENADO, EQUITATIVO E</t>
  </si>
  <si>
    <t>INFRAESTRUCTURA VIAL CON DESARROLLOS
INTEGRALES PARA LA MOVILIDAD PARA LA GENTE</t>
  </si>
  <si>
    <t>SISTEMA INTEGRADO DE TRANSPORTE MASIVO Y MULTIMODAL</t>
  </si>
  <si>
    <t>Terminar 8 estaciones de
parada.</t>
  </si>
  <si>
    <t>Construir 1 patio
complementario (sujeto a
demanda).</t>
  </si>
  <si>
    <t>Instalar paraderos para rutas alimentadoras, complementarias y pretroncales</t>
  </si>
  <si>
    <t>Implementación Estratégia de Gobierno en Linea</t>
  </si>
  <si>
    <t>Entrar en 100% de
operación el SITM Incluidos
los alimentadores y
compromisos
contractuales</t>
  </si>
  <si>
    <t>Implementación de rutas para la operación del sistema</t>
  </si>
  <si>
    <t>N/A</t>
  </si>
  <si>
    <t>DEPENDENCIA: TRANSCARIBE S.A.</t>
  </si>
  <si>
    <t>Chatarrizor 1592 buses</t>
  </si>
  <si>
    <t>NA</t>
  </si>
  <si>
    <t>INDICADOR META DE RESULTADO</t>
  </si>
  <si>
    <t>LINEA BASE META DE RESULTADO A 2015</t>
  </si>
  <si>
    <t xml:space="preserve">INDICADOR META PRODUCTO  PLAN DE DESARROLLO </t>
  </si>
  <si>
    <t>LINEA BASE META PRODUCTO A 2015</t>
  </si>
  <si>
    <t>AVANCE ACUMULADO  META PRODUCTO 2016-2018</t>
  </si>
  <si>
    <t>META PRODUCTO A 2019</t>
  </si>
  <si>
    <t>NOMBRE DEL PROYECTO INSCRITO EN EL BANCO DE PROYECTO</t>
  </si>
  <si>
    <t>CODIGO BPIN (CODIGO ACTUALIZADO EN MGA WEB)</t>
  </si>
  <si>
    <t>ACTIVIDADES DEL PROYECTO (ACTIVIDADES QUE SE INCORPORARON EN LA GUIA DE ACTUALIZACIÓN)</t>
  </si>
  <si>
    <t>NOMBRE INDICADOR (DE LA ACTIVIDAD DEL PROYECTO)</t>
  </si>
  <si>
    <t xml:space="preserve">CANTIDAD </t>
  </si>
  <si>
    <t xml:space="preserve">UNIDAD DE MEDIDA </t>
  </si>
  <si>
    <t>VALOR  A  2019</t>
  </si>
  <si>
    <t>POBLACION BENEFICIADA POR LOCALIDAD</t>
  </si>
  <si>
    <t xml:space="preserve">Fecha de inicio </t>
  </si>
  <si>
    <t xml:space="preserve">Fecha de Terminación </t>
  </si>
  <si>
    <t>RESPONSABLE</t>
  </si>
  <si>
    <t>APROPIACION INICIAL 2019</t>
  </si>
  <si>
    <t>RUBRO</t>
  </si>
  <si>
    <t>OBSERVACIONES</t>
  </si>
  <si>
    <t>CODIGO PRESUPUESTAL</t>
  </si>
  <si>
    <t xml:space="preserve"> SITM en operación</t>
  </si>
  <si>
    <t>50% de avance de
operación del SITM</t>
  </si>
  <si>
    <t>Estaciones de
parada terminadas.</t>
  </si>
  <si>
    <t>Patio
complementario construido</t>
  </si>
  <si>
    <t>Buses chatrrizados</t>
  </si>
  <si>
    <t>CONSTRUCCION Y REHABILITACION DE RUTAS PRECARGAS ALIMENTADORAS Y PRECARGAS COMPLEMENTARIAS DEL DISTRITO DE CARTAGENA</t>
  </si>
  <si>
    <t>Construcción y rehabilitación de rutas precargas</t>
  </si>
  <si>
    <t xml:space="preserve">
Vehículos a operar
</t>
  </si>
  <si>
    <t>Paraderos para rutas alimentadoras, complementarias y pretroncales instalados</t>
  </si>
  <si>
    <t xml:space="preserve"> Estratégia de Gobierno en Linea implementada</t>
  </si>
  <si>
    <t>Rutas para la operación del sistema implementadas</t>
  </si>
  <si>
    <t xml:space="preserve">
Numeros de vehículos a operar
</t>
  </si>
  <si>
    <t xml:space="preserve">Rutas precargas rehabilitadas </t>
  </si>
  <si>
    <t xml:space="preserve">Rutas precargas construidas </t>
  </si>
  <si>
    <t>Numero</t>
  </si>
  <si>
    <t>km</t>
  </si>
  <si>
    <t>RECONOCIMIENTO ECONOMICO 1592 BUSES</t>
  </si>
  <si>
    <t>Numero de buses  con reconocimiento economico</t>
  </si>
  <si>
    <t>NACIÓN</t>
  </si>
  <si>
    <t>DISTRITO</t>
  </si>
  <si>
    <t>DISTRITO Y/O OPERADORES DEL SITM</t>
  </si>
  <si>
    <t xml:space="preserve"> PLAN DE ACCIÓN  2019</t>
  </si>
  <si>
    <t>PARA TRANSCARIBE NO ES VIABLE REALIZAR LA CONSTRUCCION DE LOS PARADEROS YA QUE ESTOS SE ENCUENTRAN EN CONCESION CON EL DISTRITO, Y ES POTESTAD DEL DISTRITO ESTA ASIGNACION . ESTA META ESTA SUJETA AL CONVENIO ENTRE EL MIN-TRANSPORTE Y EL DISTRITO DE CARTAGENA EN LA APROBACION DEL USO DE LOS RECURSOS.</t>
  </si>
  <si>
    <t>CONSTRUCCION DE PATIO ALTERNO</t>
  </si>
  <si>
    <t>Patio Alterno 1 Construido</t>
  </si>
  <si>
    <t>TRANSCARIBE</t>
  </si>
  <si>
    <t>N.A</t>
  </si>
  <si>
    <t>14/12/2018</t>
  </si>
  <si>
    <t>10 MESES</t>
  </si>
  <si>
    <t>14 MESES</t>
  </si>
  <si>
    <t>1/1/2019</t>
  </si>
  <si>
    <t>31/12/2019</t>
  </si>
  <si>
    <t>Plan anual de adquisiciones formulado y en ejecucion</t>
  </si>
  <si>
    <t>Plan anual anticorrupcion formulado y en ejecución</t>
  </si>
  <si>
    <t xml:space="preserve">LA ENTIDAD TIENE DISEÑADO TODOS LOS ESTUDIOS PREVIOS Y DEL SECTOR PARA IMPLEMENTAR EL CAMBIO TOTAL DE NUESTRO PORTAL WEB. TAMBIEN SE CONTINUARA ACTUALIZANDO EL INVENTARIO TECNOLOGICO Y SE MEJORARA LO REFERENTE A PQRSD Y ACCESO A LA INFORMACION A TRAVES DE LA IMPLEMENTACION DEL PROGRAMA DE GESTION DOCUMENTAL ELECTRONICO Y DE IGUAL MANERA SE ESTABLECERAN LAS POLITICA DEL MANEJO DE DATOS DE LA ENTIDAD. </t>
  </si>
  <si>
    <t>A LA FECHA, EL PROCESO DE RECONOCIMIENTO ECONOMICO, SE ENCUENTRA A LA ESPERA QUE SE VALIDEN LOS APORTES DE LOS 3 CONCESIONARIOS Y QUE SE HABILITE LA FLOTA NUEVA, A FIN DE PODER DAR CONTINUIDAD AL PROTOCOLO DE RECONOCIMIENTO ECONOMICO, EN LOS TERMINOS ESTABLECIDOS PARA TAL FIN.</t>
  </si>
  <si>
    <t>A LA FECHA SE HAN IMPLEMENTADO 16 RUTAS DE 42 TOTALES. PARA EL AÑO 2019 SE ESPERA IMPLMENTAR (6) RUTAS, LAS CUALES NO HAN PODIDO INGRESAR DEBIDO A INCONVENIENTES EN LA LIBERACIÓN Y LLEGADAS DE LOS VEHICULOS.</t>
  </si>
  <si>
    <t>ACTUALMENTE SE ACABAN DE ADQUIRIR LOS SESENTA Y NUEVE (69) PADRONES DE TRANSCARIBE OPERADOR, LOS CUALES FUERON EXCLUIDOS DEL IVA. ACTUALMENTE LOS MISMOS SE ENCUENTRAN EN PROCESO DE ALISTAMIENTO MECANICO E INSTALACION DE LOS EQUIPOS DE RECAUDO A BORDO, POR PARTE DEL CONCESIONARIO COLCARD, PARA SU POSTERIOR PUESTA EN MARCHA.</t>
  </si>
  <si>
    <t>Plan de trabajo anual en seguridad y salud en el trabajo formulado y en ejecucion</t>
  </si>
  <si>
    <t>Plan de incentivos institucionales formulado y en ejecucion</t>
  </si>
  <si>
    <t>Plan institucional de capacitación formulado y en ejecucion</t>
  </si>
  <si>
    <t>Plan estrategico de talento humano formulado y en ejecucion</t>
  </si>
  <si>
    <t>Plan de prevision de recursos humanos formulado y en ejecucion</t>
  </si>
  <si>
    <t>Plan institucional de archivo de la entidad PINAR formulado y en ejecucion</t>
  </si>
  <si>
    <t>ESTA META PRODUCTO ESTA SUJETA A LA APROBACION POR PARTE DE la SECRETARIA de PLANEACION DISTRITAL REFERENTE AL USO DE SUELO DEL PREDIO DONADO POR SERENA DE MAR (4 Ha.), EL PREDIO CUENTA CON FACTIBILIDAD DE SERVICIO POR PARTE DE ACUACAR Y SURTIGAS A LA FECHA.</t>
  </si>
  <si>
    <t>SE ADJUDICARON LOS CONTRATO DE OBRAS Y DE INTERVENTORIA, EL INICIO DE LA ETAPA DE CONSTRUCCION ES A MEDIADOS DE ENERO DEL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</si>
</sst>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quot;€&quot;_-;\-* #,##0.00\ &quot;€&quot;_-;_-* &quot;-&quot;??\ &quot;€&quot;_-;_-@_-"/>
    <numFmt numFmtId="165" formatCode="0.0%"/>
    <numFmt numFmtId="166" formatCode="&quot;$&quot;\ #,##0.00"/>
    <numFmt numFmtId="167" formatCode="&quot;$&quot;#,##0.00"/>
  </numFmts>
  <fonts count="9" x14ac:knownFonts="1">
    <font>
      <sz val="11"/>
      <color theme="1"/>
      <name val="Calibri"/>
      <family val="2"/>
      <scheme val="minor"/>
    </font>
    <font>
      <b/>
      <sz val="11"/>
      <name val="Calibri"/>
      <family val="2"/>
    </font>
    <font>
      <sz val="11"/>
      <color theme="1"/>
      <name val="Calibri"/>
      <family val="2"/>
      <scheme val="minor"/>
    </font>
    <font>
      <b/>
      <sz val="11"/>
      <color rgb="FF000000"/>
      <name val="Calibri"/>
      <family val="2"/>
    </font>
    <font>
      <b/>
      <sz val="11"/>
      <color theme="1"/>
      <name val="Calibri"/>
      <family val="2"/>
      <scheme val="minor"/>
    </font>
    <font>
      <b/>
      <sz val="20"/>
      <color rgb="FF000000"/>
      <name val="Calibri"/>
      <family val="2"/>
    </font>
    <font>
      <b/>
      <sz val="10"/>
      <color rgb="FF000000"/>
      <name val="Calibri"/>
      <family val="2"/>
    </font>
    <font>
      <b/>
      <sz val="10"/>
      <name val="Calibri"/>
      <family val="2"/>
    </font>
    <font>
      <b/>
      <sz val="10"/>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0"/>
        <bgColor indexed="64"/>
      </patternFill>
    </fill>
  </fills>
  <borders count="45">
    <border>
      <left/>
      <right/>
      <top/>
      <bottom/>
      <diagonal/>
    </border>
    <border>
      <left style="thin">
        <color indexed="64"/>
      </left>
      <right style="thin">
        <color indexed="64"/>
      </right>
      <top/>
      <bottom/>
      <diagonal/>
    </border>
    <border>
      <left style="thin">
        <color rgb="FF000000"/>
      </left>
      <right/>
      <top/>
      <bottom/>
      <diagonal/>
    </border>
    <border>
      <left style="thin">
        <color rgb="FF000000"/>
      </left>
      <right style="thin">
        <color rgb="FF000000"/>
      </right>
      <top/>
      <bottom/>
      <diagonal/>
    </border>
    <border>
      <left style="medium">
        <color auto="1"/>
      </left>
      <right style="thin">
        <color indexed="64"/>
      </right>
      <top/>
      <bottom/>
      <diagonal/>
    </border>
    <border>
      <left style="medium">
        <color auto="1"/>
      </left>
      <right style="thin">
        <color indexed="64"/>
      </right>
      <top/>
      <bottom style="medium">
        <color auto="1"/>
      </bottom>
      <diagonal/>
    </border>
    <border>
      <left style="thin">
        <color indexed="64"/>
      </left>
      <right style="thin">
        <color indexed="64"/>
      </right>
      <top/>
      <bottom style="medium">
        <color auto="1"/>
      </bottom>
      <diagonal/>
    </border>
    <border>
      <left style="thin">
        <color rgb="FF000000"/>
      </left>
      <right style="thin">
        <color rgb="FF000000"/>
      </right>
      <top/>
      <bottom style="medium">
        <color auto="1"/>
      </bottom>
      <diagonal/>
    </border>
    <border>
      <left style="thin">
        <color rgb="FF000000"/>
      </left>
      <right style="thin">
        <color rgb="FF000000"/>
      </right>
      <top style="medium">
        <color rgb="FF000000"/>
      </top>
      <bottom style="medium">
        <color auto="1"/>
      </bottom>
      <diagonal/>
    </border>
    <border>
      <left style="thin">
        <color rgb="FF000000"/>
      </left>
      <right/>
      <top style="medium">
        <color auto="1"/>
      </top>
      <bottom/>
      <diagonal/>
    </border>
    <border>
      <left style="medium">
        <color rgb="FF000000"/>
      </left>
      <right style="thin">
        <color rgb="FF000000"/>
      </right>
      <top style="medium">
        <color rgb="FF000000"/>
      </top>
      <bottom style="medium">
        <color auto="1"/>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style="medium">
        <color auto="1"/>
      </top>
      <bottom/>
      <diagonal/>
    </border>
    <border>
      <left style="medium">
        <color rgb="FF000000"/>
      </left>
      <right style="thin">
        <color rgb="FF000000"/>
      </right>
      <top/>
      <bottom/>
      <diagonal/>
    </border>
    <border>
      <left style="thin">
        <color rgb="FF000000"/>
      </left>
      <right style="thin">
        <color rgb="FF000000"/>
      </right>
      <top style="medium">
        <color auto="1"/>
      </top>
      <bottom style="medium">
        <color rgb="FF000000"/>
      </bottom>
      <diagonal/>
    </border>
    <border>
      <left style="medium">
        <color rgb="FF000000"/>
      </left>
      <right style="thin">
        <color rgb="FF000000"/>
      </right>
      <top/>
      <bottom style="medium">
        <color auto="1"/>
      </bottom>
      <diagonal/>
    </border>
    <border>
      <left style="thin">
        <color auto="1"/>
      </left>
      <right style="medium">
        <color rgb="FF000000"/>
      </right>
      <top/>
      <bottom/>
      <diagonal/>
    </border>
    <border>
      <left style="thin">
        <color auto="1"/>
      </left>
      <right style="medium">
        <color rgb="FF000000"/>
      </right>
      <top/>
      <bottom style="medium">
        <color auto="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style="thin">
        <color indexed="64"/>
      </bottom>
      <diagonal/>
    </border>
    <border>
      <left style="thin">
        <color rgb="FF000000"/>
      </left>
      <right style="thin">
        <color rgb="FF000000"/>
      </right>
      <top style="medium">
        <color rgb="FF000000"/>
      </top>
      <bottom style="thin">
        <color indexed="64"/>
      </bottom>
      <diagonal/>
    </border>
    <border>
      <left style="thin">
        <color indexed="64"/>
      </left>
      <right style="thin">
        <color auto="1"/>
      </right>
      <top style="thin">
        <color indexed="64"/>
      </top>
      <bottom/>
      <diagonal/>
    </border>
    <border>
      <left/>
      <right style="thin">
        <color rgb="FF000000"/>
      </right>
      <top style="medium">
        <color rgb="FF000000"/>
      </top>
      <bottom/>
      <diagonal/>
    </border>
    <border>
      <left/>
      <right style="thin">
        <color rgb="FF000000"/>
      </right>
      <top/>
      <bottom style="medium">
        <color rgb="FF000000"/>
      </bottom>
      <diagonal/>
    </border>
    <border>
      <left style="thin">
        <color rgb="FF000000"/>
      </left>
      <right style="thin">
        <color auto="1"/>
      </right>
      <top style="medium">
        <color auto="1"/>
      </top>
      <bottom style="medium">
        <color auto="1"/>
      </bottom>
      <diagonal/>
    </border>
    <border>
      <left/>
      <right style="thin">
        <color rgb="FF000000"/>
      </right>
      <top style="medium">
        <color auto="1"/>
      </top>
      <bottom/>
      <diagonal/>
    </border>
    <border>
      <left/>
      <right style="thin">
        <color rgb="FF000000"/>
      </right>
      <top/>
      <bottom/>
      <diagonal/>
    </border>
    <border>
      <left style="thin">
        <color rgb="FF000000"/>
      </left>
      <right/>
      <top/>
      <bottom style="medium">
        <color rgb="FF000000"/>
      </bottom>
      <diagonal/>
    </border>
    <border>
      <left/>
      <right style="thin">
        <color rgb="FF000000"/>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thin">
        <color rgb="FF000000"/>
      </left>
      <right/>
      <top style="medium">
        <color rgb="FF000000"/>
      </top>
      <bottom/>
      <diagonal/>
    </border>
    <border>
      <left style="thin">
        <color rgb="FF000000"/>
      </left>
      <right style="thin">
        <color auto="1"/>
      </right>
      <top style="medium">
        <color auto="1"/>
      </top>
      <bottom/>
      <diagonal/>
    </border>
    <border>
      <left style="thin">
        <color auto="1"/>
      </left>
      <right style="thin">
        <color auto="1"/>
      </right>
      <top/>
      <bottom style="medium">
        <color rgb="FF000000"/>
      </bottom>
      <diagonal/>
    </border>
    <border>
      <left style="thin">
        <color auto="1"/>
      </left>
      <right style="thin">
        <color auto="1"/>
      </right>
      <top style="medium">
        <color rgb="FF000000"/>
      </top>
      <bottom style="medium">
        <color rgb="FF000000"/>
      </bottom>
      <diagonal/>
    </border>
    <border>
      <left style="thin">
        <color auto="1"/>
      </left>
      <right style="thin">
        <color auto="1"/>
      </right>
      <top style="medium">
        <color rgb="FF000000"/>
      </top>
      <bottom style="medium">
        <color auto="1"/>
      </bottom>
      <diagonal/>
    </border>
    <border>
      <left style="thin">
        <color indexed="64"/>
      </left>
      <right style="thin">
        <color indexed="64"/>
      </right>
      <top style="medium">
        <color auto="1"/>
      </top>
      <bottom style="medium">
        <color auto="1"/>
      </bottom>
      <diagonal/>
    </border>
    <border>
      <left style="thin">
        <color rgb="FF000000"/>
      </left>
      <right/>
      <top/>
      <bottom style="medium">
        <color auto="1"/>
      </bottom>
      <diagonal/>
    </border>
  </borders>
  <cellStyleXfs count="3">
    <xf numFmtId="0" fontId="0" fillId="0" borderId="0"/>
    <xf numFmtId="164" fontId="2" fillId="0" borderId="0" applyFont="0" applyFill="0" applyBorder="0" applyAlignment="0" applyProtection="0"/>
    <xf numFmtId="9" fontId="2" fillId="0" borderId="0" applyFont="0" applyFill="0" applyBorder="0" applyAlignment="0" applyProtection="0"/>
  </cellStyleXfs>
  <cellXfs count="94">
    <xf numFmtId="0" fontId="0" fillId="0" borderId="0" xfId="0"/>
    <xf numFmtId="0" fontId="4" fillId="0" borderId="0" xfId="0" applyFont="1" applyAlignment="1">
      <alignment horizontal="center" vertical="center"/>
    </xf>
    <xf numFmtId="0" fontId="4" fillId="0" borderId="0" xfId="0" applyFont="1"/>
    <xf numFmtId="0" fontId="8" fillId="0" borderId="0" xfId="0" applyFont="1"/>
    <xf numFmtId="9" fontId="7" fillId="0" borderId="18" xfId="0" applyNumberFormat="1" applyFont="1" applyFill="1" applyBorder="1" applyAlignment="1">
      <alignment horizontal="center" vertical="center" wrapText="1"/>
    </xf>
    <xf numFmtId="0" fontId="8" fillId="0" borderId="0" xfId="0" applyFont="1" applyAlignment="1">
      <alignment horizontal="center" vertical="center"/>
    </xf>
    <xf numFmtId="9" fontId="8" fillId="0" borderId="14" xfId="0" applyNumberFormat="1" applyFont="1" applyFill="1" applyBorder="1" applyAlignment="1">
      <alignment horizontal="center" vertical="center" wrapText="1"/>
    </xf>
    <xf numFmtId="9" fontId="8" fillId="4" borderId="14"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0" fillId="4" borderId="0" xfId="0" applyFill="1"/>
    <xf numFmtId="9" fontId="7" fillId="4" borderId="18" xfId="0" applyNumberFormat="1"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23"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5" xfId="0" applyFont="1" applyFill="1" applyBorder="1" applyAlignment="1">
      <alignment vertical="center" wrapText="1"/>
    </xf>
    <xf numFmtId="0" fontId="8" fillId="0" borderId="26" xfId="0" applyFont="1" applyFill="1" applyBorder="1" applyAlignment="1">
      <alignment horizontal="center" vertical="center" wrapText="1"/>
    </xf>
    <xf numFmtId="9" fontId="7" fillId="0" borderId="23" xfId="0" applyNumberFormat="1" applyFont="1" applyFill="1" applyBorder="1" applyAlignment="1">
      <alignment horizontal="center" vertical="center" wrapText="1"/>
    </xf>
    <xf numFmtId="9" fontId="8" fillId="0" borderId="24" xfId="2" applyFont="1" applyFill="1" applyBorder="1" applyAlignment="1">
      <alignment horizontal="center" vertical="center" wrapText="1"/>
    </xf>
    <xf numFmtId="9" fontId="8" fillId="0" borderId="7" xfId="2" applyFont="1" applyFill="1" applyBorder="1" applyAlignment="1">
      <alignment horizontal="center" vertical="center" wrapText="1"/>
    </xf>
    <xf numFmtId="9" fontId="7"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8" fillId="0" borderId="16" xfId="0" applyFont="1" applyFill="1" applyBorder="1" applyAlignment="1">
      <alignment vertical="center" wrapText="1"/>
    </xf>
    <xf numFmtId="0" fontId="8" fillId="0" borderId="24" xfId="2" applyNumberFormat="1" applyFont="1" applyFill="1" applyBorder="1" applyAlignment="1">
      <alignment horizontal="center" vertical="center" wrapText="1"/>
    </xf>
    <xf numFmtId="0" fontId="8" fillId="0" borderId="7" xfId="2" applyNumberFormat="1" applyFont="1" applyFill="1" applyBorder="1" applyAlignment="1">
      <alignment horizontal="center" vertical="center" wrapText="1"/>
    </xf>
    <xf numFmtId="0" fontId="7" fillId="0" borderId="22" xfId="0" applyNumberFormat="1" applyFont="1" applyFill="1" applyBorder="1" applyAlignment="1">
      <alignment horizontal="center" vertical="center" wrapText="1"/>
    </xf>
    <xf numFmtId="9" fontId="7" fillId="0" borderId="22" xfId="0" applyNumberFormat="1" applyFont="1" applyFill="1" applyBorder="1" applyAlignment="1">
      <alignment horizontal="center" vertical="center" wrapText="1"/>
    </xf>
    <xf numFmtId="166" fontId="4" fillId="4" borderId="14" xfId="0" applyNumberFormat="1" applyFont="1" applyFill="1" applyBorder="1" applyAlignment="1">
      <alignment horizontal="center" vertical="center" wrapText="1"/>
    </xf>
    <xf numFmtId="1" fontId="8" fillId="0" borderId="7" xfId="0" applyNumberFormat="1" applyFont="1" applyFill="1" applyBorder="1" applyAlignment="1">
      <alignment horizontal="center" vertical="center" wrapText="1"/>
    </xf>
    <xf numFmtId="1" fontId="8" fillId="0" borderId="22" xfId="0" applyNumberFormat="1" applyFont="1" applyFill="1" applyBorder="1" applyAlignment="1">
      <alignment horizontal="center" vertical="center" wrapText="1"/>
    </xf>
    <xf numFmtId="0" fontId="8" fillId="0" borderId="22" xfId="2" applyNumberFormat="1" applyFont="1" applyFill="1" applyBorder="1" applyAlignment="1">
      <alignment horizontal="center" vertical="center" wrapText="1"/>
    </xf>
    <xf numFmtId="9" fontId="8" fillId="0" borderId="22" xfId="2" applyFont="1" applyFill="1" applyBorder="1" applyAlignment="1">
      <alignment horizontal="center" vertical="center" wrapText="1"/>
    </xf>
    <xf numFmtId="165" fontId="4" fillId="4" borderId="13" xfId="0" applyNumberFormat="1" applyFont="1" applyFill="1" applyBorder="1" applyAlignment="1">
      <alignment horizontal="center" vertical="center" wrapText="1"/>
    </xf>
    <xf numFmtId="165" fontId="4" fillId="4" borderId="10" xfId="0" applyNumberFormat="1" applyFont="1" applyFill="1" applyBorder="1" applyAlignment="1">
      <alignment horizontal="center" vertical="center" wrapText="1"/>
    </xf>
    <xf numFmtId="4" fontId="4" fillId="4" borderId="30" xfId="0" applyNumberFormat="1" applyFont="1" applyFill="1" applyBorder="1" applyAlignment="1">
      <alignment horizontal="center" vertical="center"/>
    </xf>
    <xf numFmtId="0" fontId="7" fillId="0" borderId="9" xfId="0" applyNumberFormat="1"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3" xfId="0" applyFont="1" applyFill="1" applyBorder="1" applyAlignment="1">
      <alignment vertical="center" wrapText="1"/>
    </xf>
    <xf numFmtId="9" fontId="8" fillId="4" borderId="24" xfId="0" applyNumberFormat="1" applyFont="1" applyFill="1" applyBorder="1" applyAlignment="1">
      <alignment horizontal="center" vertical="center" wrapText="1"/>
    </xf>
    <xf numFmtId="165" fontId="4" fillId="4" borderId="11" xfId="0" applyNumberFormat="1" applyFont="1" applyFill="1" applyBorder="1" applyAlignment="1">
      <alignment horizontal="center" vertical="center" wrapText="1"/>
    </xf>
    <xf numFmtId="9" fontId="8" fillId="0" borderId="24" xfId="0" applyNumberFormat="1" applyFont="1" applyFill="1" applyBorder="1" applyAlignment="1">
      <alignment horizontal="center" vertical="center" wrapText="1"/>
    </xf>
    <xf numFmtId="0" fontId="1" fillId="4" borderId="35" xfId="0" applyFont="1" applyFill="1" applyBorder="1" applyAlignment="1">
      <alignment horizontal="justify" vertical="center" wrapText="1"/>
    </xf>
    <xf numFmtId="0" fontId="8" fillId="0" borderId="17" xfId="0" applyFont="1" applyFill="1" applyBorder="1" applyAlignment="1">
      <alignment vertical="center" wrapText="1"/>
    </xf>
    <xf numFmtId="0" fontId="8" fillId="0" borderId="38" xfId="0" applyFont="1" applyFill="1" applyBorder="1" applyAlignment="1">
      <alignment horizontal="center" vertical="center" wrapText="1"/>
    </xf>
    <xf numFmtId="9" fontId="7" fillId="4" borderId="23" xfId="0" applyNumberFormat="1" applyFont="1" applyFill="1" applyBorder="1" applyAlignment="1">
      <alignment horizontal="center" vertical="center" wrapText="1"/>
    </xf>
    <xf numFmtId="0" fontId="7" fillId="0" borderId="27" xfId="0" applyNumberFormat="1" applyFont="1" applyFill="1" applyBorder="1" applyAlignment="1">
      <alignment horizontal="center" vertical="center" wrapText="1"/>
    </xf>
    <xf numFmtId="9" fontId="7" fillId="0" borderId="27" xfId="0" applyNumberFormat="1" applyFont="1" applyFill="1" applyBorder="1" applyAlignment="1">
      <alignment horizontal="center" vertical="center" wrapText="1"/>
    </xf>
    <xf numFmtId="4" fontId="4" fillId="4" borderId="39" xfId="0" applyNumberFormat="1" applyFont="1" applyFill="1" applyBorder="1" applyAlignment="1">
      <alignment horizontal="center" vertical="center"/>
    </xf>
    <xf numFmtId="0" fontId="4" fillId="4" borderId="22" xfId="0" applyFont="1" applyFill="1" applyBorder="1" applyAlignment="1">
      <alignment horizontal="center" vertical="center" wrapText="1"/>
    </xf>
    <xf numFmtId="4" fontId="4" fillId="4" borderId="22" xfId="0" applyNumberFormat="1" applyFont="1" applyFill="1" applyBorder="1" applyAlignment="1">
      <alignment horizontal="center" vertical="center"/>
    </xf>
    <xf numFmtId="0" fontId="4" fillId="4" borderId="40" xfId="0" applyFont="1" applyFill="1" applyBorder="1" applyAlignment="1">
      <alignment horizontal="center" vertical="center" wrapText="1"/>
    </xf>
    <xf numFmtId="14" fontId="4" fillId="4" borderId="41" xfId="0" applyNumberFormat="1" applyFont="1" applyFill="1" applyBorder="1" applyAlignment="1">
      <alignment horizontal="center" vertical="center" wrapText="1"/>
    </xf>
    <xf numFmtId="0" fontId="4" fillId="4" borderId="41" xfId="0" applyFont="1" applyFill="1" applyBorder="1" applyAlignment="1">
      <alignment horizontal="center" vertical="center" wrapText="1"/>
    </xf>
    <xf numFmtId="0" fontId="4" fillId="4" borderId="42" xfId="0" applyFont="1" applyFill="1" applyBorder="1" applyAlignment="1">
      <alignment horizontal="center" vertical="center" wrapText="1"/>
    </xf>
    <xf numFmtId="0" fontId="3" fillId="4" borderId="35" xfId="0" applyFont="1" applyFill="1" applyBorder="1" applyAlignment="1">
      <alignment horizontal="justify" vertical="center" wrapText="1"/>
    </xf>
    <xf numFmtId="1" fontId="8" fillId="0" borderId="3" xfId="0" applyNumberFormat="1" applyFont="1" applyFill="1" applyBorder="1" applyAlignment="1">
      <alignment horizontal="center" vertical="center" wrapText="1"/>
    </xf>
    <xf numFmtId="9" fontId="8" fillId="0" borderId="23" xfId="0" applyNumberFormat="1" applyFont="1" applyFill="1" applyBorder="1" applyAlignment="1">
      <alignment horizontal="center" vertical="center" wrapText="1"/>
    </xf>
    <xf numFmtId="9" fontId="8" fillId="0" borderId="15" xfId="0" applyNumberFormat="1" applyFont="1" applyFill="1" applyBorder="1" applyAlignment="1">
      <alignment horizontal="center" vertical="center" wrapText="1"/>
    </xf>
    <xf numFmtId="0" fontId="8" fillId="0" borderId="12" xfId="0" applyFont="1" applyFill="1" applyBorder="1" applyAlignment="1">
      <alignment vertical="center" wrapText="1"/>
    </xf>
    <xf numFmtId="166" fontId="0" fillId="0" borderId="0" xfId="0" applyNumberFormat="1"/>
    <xf numFmtId="167" fontId="4" fillId="4" borderId="43" xfId="1" applyNumberFormat="1" applyFont="1" applyFill="1" applyBorder="1" applyAlignment="1">
      <alignment horizontal="center" vertical="center" wrapText="1"/>
    </xf>
    <xf numFmtId="0" fontId="6" fillId="2" borderId="22" xfId="0" applyFont="1" applyFill="1" applyBorder="1" applyAlignment="1">
      <alignment horizontal="center" vertical="center" wrapText="1"/>
    </xf>
    <xf numFmtId="0" fontId="7" fillId="2" borderId="22" xfId="0" applyFont="1" applyFill="1" applyBorder="1"/>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9" xfId="0" applyFont="1" applyFill="1" applyBorder="1" applyAlignment="1">
      <alignment horizontal="center" vertical="center" wrapText="1"/>
    </xf>
    <xf numFmtId="166" fontId="4" fillId="4" borderId="24" xfId="1" applyNumberFormat="1" applyFont="1" applyFill="1" applyBorder="1" applyAlignment="1">
      <alignment horizontal="center" vertical="center" wrapText="1"/>
    </xf>
    <xf numFmtId="166" fontId="4" fillId="4" borderId="23" xfId="1" applyNumberFormat="1" applyFont="1" applyFill="1" applyBorder="1" applyAlignment="1">
      <alignment horizontal="center" vertical="center" wrapText="1"/>
    </xf>
    <xf numFmtId="165" fontId="4" fillId="4" borderId="28" xfId="0" applyNumberFormat="1" applyFont="1" applyFill="1" applyBorder="1" applyAlignment="1">
      <alignment horizontal="center" vertical="center" wrapText="1"/>
    </xf>
    <xf numFmtId="165" fontId="4" fillId="4" borderId="29" xfId="0" applyNumberFormat="1" applyFont="1" applyFill="1" applyBorder="1" applyAlignment="1">
      <alignment horizontal="center" vertical="center" wrapText="1"/>
    </xf>
    <xf numFmtId="4" fontId="4" fillId="4" borderId="3" xfId="0" applyNumberFormat="1" applyFont="1" applyFill="1" applyBorder="1" applyAlignment="1">
      <alignment horizontal="center" vertical="center"/>
    </xf>
    <xf numFmtId="4" fontId="4" fillId="4" borderId="34" xfId="0" applyNumberFormat="1" applyFont="1" applyFill="1" applyBorder="1" applyAlignment="1">
      <alignment horizontal="center" vertical="center"/>
    </xf>
    <xf numFmtId="9" fontId="7" fillId="0" borderId="31" xfId="0" applyNumberFormat="1" applyFont="1" applyFill="1" applyBorder="1" applyAlignment="1">
      <alignment horizontal="center" vertical="center" wrapText="1"/>
    </xf>
    <xf numFmtId="9" fontId="7" fillId="0" borderId="32" xfId="0" applyNumberFormat="1" applyFont="1" applyFill="1" applyBorder="1" applyAlignment="1">
      <alignment horizontal="center" vertical="center" wrapText="1"/>
    </xf>
    <xf numFmtId="9" fontId="7" fillId="0" borderId="34"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9"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44" xfId="0" applyNumberFormat="1"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21"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5" fillId="3" borderId="0" xfId="0" applyFont="1" applyFill="1" applyAlignment="1">
      <alignment horizontal="center"/>
    </xf>
  </cellXfs>
  <cellStyles count="3">
    <cellStyle name="Moneda" xfId="1" builtinId="4"/>
    <cellStyle name="Normal" xfId="0" builtinId="0"/>
    <cellStyle name="Porcentaje" xfId="2" builtinId="5"/>
  </cellStyles>
  <dxfs count="0"/>
  <tableStyles count="0" defaultTableStyle="TableStyleMedium9" defaultPivotStyle="PivotStyleLight16"/>
  <colors>
    <mruColors>
      <color rgb="FFED42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tabSelected="1" topLeftCell="U1" zoomScale="90" zoomScaleNormal="90" zoomScaleSheetLayoutView="80" workbookViewId="0">
      <selection activeCell="AC3" sqref="AC3:AC4"/>
    </sheetView>
  </sheetViews>
  <sheetFormatPr baseColWidth="10" defaultRowHeight="15" x14ac:dyDescent="0.25"/>
  <cols>
    <col min="1" max="1" width="13.42578125" customWidth="1"/>
    <col min="2" max="2" width="19.42578125" customWidth="1"/>
    <col min="3" max="3" width="21.5703125" bestFit="1" customWidth="1"/>
    <col min="4" max="4" width="22" bestFit="1" customWidth="1"/>
    <col min="5" max="7" width="22.5703125" customWidth="1"/>
    <col min="8" max="8" width="20.42578125" customWidth="1"/>
    <col min="9" max="9" width="22.28515625" customWidth="1"/>
    <col min="10" max="10" width="23.42578125" customWidth="1"/>
    <col min="11" max="11" width="15.85546875" customWidth="1"/>
    <col min="12" max="12" width="18.5703125" customWidth="1"/>
    <col min="13" max="13" width="18.140625" customWidth="1"/>
    <col min="14" max="14" width="19.85546875" customWidth="1"/>
    <col min="15" max="15" width="15.28515625" bestFit="1" customWidth="1"/>
    <col min="16" max="16" width="27.140625" customWidth="1"/>
    <col min="17" max="17" width="18.5703125" customWidth="1"/>
    <col min="18" max="18" width="19" customWidth="1"/>
    <col min="19" max="19" width="17" customWidth="1"/>
    <col min="20" max="20" width="14.7109375" customWidth="1"/>
    <col min="21" max="21" width="20.42578125" customWidth="1"/>
    <col min="22" max="22" width="19.42578125" customWidth="1"/>
    <col min="23" max="23" width="22" customWidth="1"/>
    <col min="24" max="24" width="23" customWidth="1"/>
    <col min="25" max="25" width="22" customWidth="1"/>
    <col min="26" max="26" width="20.42578125" hidden="1" customWidth="1"/>
    <col min="27" max="27" width="5" style="10" hidden="1" customWidth="1"/>
    <col min="28" max="28" width="29.28515625" style="10" customWidth="1"/>
    <col min="29" max="29" width="72.85546875" customWidth="1"/>
  </cols>
  <sheetData>
    <row r="1" spans="1:32" ht="23.25" customHeight="1" x14ac:dyDescent="0.4">
      <c r="A1" s="93" t="s">
        <v>64</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row>
    <row r="2" spans="1:32" ht="23.25" customHeight="1" x14ac:dyDescent="0.4">
      <c r="A2" s="93" t="s">
        <v>19</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32" s="2" customFormat="1" ht="21" customHeight="1" x14ac:dyDescent="0.25">
      <c r="A3" s="63" t="s">
        <v>0</v>
      </c>
      <c r="B3" s="63" t="s">
        <v>1</v>
      </c>
      <c r="C3" s="63" t="s">
        <v>2</v>
      </c>
      <c r="D3" s="63" t="s">
        <v>3</v>
      </c>
      <c r="E3" s="63" t="s">
        <v>4</v>
      </c>
      <c r="F3" s="63" t="s">
        <v>22</v>
      </c>
      <c r="G3" s="63" t="s">
        <v>23</v>
      </c>
      <c r="H3" s="63" t="s">
        <v>5</v>
      </c>
      <c r="I3" s="63" t="s">
        <v>6</v>
      </c>
      <c r="J3" s="63" t="s">
        <v>24</v>
      </c>
      <c r="K3" s="63" t="s">
        <v>25</v>
      </c>
      <c r="L3" s="63" t="s">
        <v>26</v>
      </c>
      <c r="M3" s="63" t="s">
        <v>27</v>
      </c>
      <c r="N3" s="63" t="s">
        <v>28</v>
      </c>
      <c r="O3" s="63" t="s">
        <v>29</v>
      </c>
      <c r="P3" s="63" t="s">
        <v>30</v>
      </c>
      <c r="Q3" s="63" t="s">
        <v>31</v>
      </c>
      <c r="R3" s="63" t="s">
        <v>32</v>
      </c>
      <c r="S3" s="63" t="s">
        <v>33</v>
      </c>
      <c r="T3" s="63" t="s">
        <v>34</v>
      </c>
      <c r="U3" s="63" t="s">
        <v>35</v>
      </c>
      <c r="V3" s="63" t="s">
        <v>36</v>
      </c>
      <c r="W3" s="63" t="s">
        <v>37</v>
      </c>
      <c r="X3" s="63" t="s">
        <v>38</v>
      </c>
      <c r="Y3" s="63" t="s">
        <v>39</v>
      </c>
      <c r="Z3" s="63" t="s">
        <v>40</v>
      </c>
      <c r="AA3" s="63" t="s">
        <v>42</v>
      </c>
      <c r="AB3" s="63" t="s">
        <v>7</v>
      </c>
      <c r="AC3" s="63" t="s">
        <v>41</v>
      </c>
      <c r="AD3" s="3"/>
      <c r="AE3" s="3"/>
      <c r="AF3" s="3"/>
    </row>
    <row r="4" spans="1:32" s="2" customFormat="1" ht="60.75" customHeight="1" thickBot="1" x14ac:dyDescent="0.3">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3"/>
      <c r="AE4" s="3"/>
      <c r="AF4" s="3"/>
    </row>
    <row r="5" spans="1:32" s="1" customFormat="1" ht="189.75" customHeight="1" thickBot="1" x14ac:dyDescent="0.3">
      <c r="A5" s="89" t="s">
        <v>8</v>
      </c>
      <c r="B5" s="91" t="s">
        <v>9</v>
      </c>
      <c r="C5" s="91" t="s">
        <v>10</v>
      </c>
      <c r="D5" s="91" t="s">
        <v>11</v>
      </c>
      <c r="E5" s="91" t="s">
        <v>16</v>
      </c>
      <c r="F5" s="91" t="s">
        <v>43</v>
      </c>
      <c r="G5" s="91" t="s">
        <v>44</v>
      </c>
      <c r="H5" s="87" t="s">
        <v>21</v>
      </c>
      <c r="I5" s="23" t="s">
        <v>12</v>
      </c>
      <c r="J5" s="23" t="s">
        <v>45</v>
      </c>
      <c r="K5" s="36">
        <v>9</v>
      </c>
      <c r="L5" s="26">
        <v>17</v>
      </c>
      <c r="M5" s="26">
        <v>0</v>
      </c>
      <c r="N5" s="79" t="s">
        <v>48</v>
      </c>
      <c r="O5" s="84">
        <v>20181300102.139999</v>
      </c>
      <c r="P5" s="15" t="s">
        <v>14</v>
      </c>
      <c r="Q5" s="45" t="s">
        <v>51</v>
      </c>
      <c r="R5" s="47">
        <v>409</v>
      </c>
      <c r="S5" s="48" t="s">
        <v>57</v>
      </c>
      <c r="T5" s="47">
        <v>409</v>
      </c>
      <c r="U5" s="49">
        <v>151000</v>
      </c>
      <c r="V5" s="52" t="s">
        <v>69</v>
      </c>
      <c r="W5" s="52" t="s">
        <v>69</v>
      </c>
      <c r="X5" s="4" t="s">
        <v>68</v>
      </c>
      <c r="Y5" s="28">
        <v>4148900000</v>
      </c>
      <c r="Z5" s="4"/>
      <c r="AA5" s="11"/>
      <c r="AB5" s="33" t="s">
        <v>61</v>
      </c>
      <c r="AC5" s="43" t="s">
        <v>65</v>
      </c>
      <c r="AD5" s="5"/>
      <c r="AE5" s="5"/>
      <c r="AF5" s="5"/>
    </row>
    <row r="6" spans="1:32" s="1" customFormat="1" ht="132" customHeight="1" thickBot="1" x14ac:dyDescent="0.3">
      <c r="A6" s="89"/>
      <c r="B6" s="91"/>
      <c r="C6" s="91"/>
      <c r="D6" s="91"/>
      <c r="E6" s="91"/>
      <c r="F6" s="91"/>
      <c r="G6" s="91"/>
      <c r="H6" s="87"/>
      <c r="I6" s="16" t="s">
        <v>13</v>
      </c>
      <c r="J6" s="16" t="s">
        <v>46</v>
      </c>
      <c r="K6" s="17">
        <v>0</v>
      </c>
      <c r="L6" s="17">
        <v>0</v>
      </c>
      <c r="M6" s="17">
        <v>1</v>
      </c>
      <c r="N6" s="80"/>
      <c r="O6" s="85"/>
      <c r="P6" s="50" t="s">
        <v>66</v>
      </c>
      <c r="Q6" s="50" t="s">
        <v>67</v>
      </c>
      <c r="R6" s="26">
        <v>1</v>
      </c>
      <c r="S6" s="27" t="s">
        <v>57</v>
      </c>
      <c r="T6" s="26">
        <v>1</v>
      </c>
      <c r="U6" s="51"/>
      <c r="V6" s="52" t="s">
        <v>69</v>
      </c>
      <c r="W6" s="52" t="s">
        <v>69</v>
      </c>
      <c r="X6" s="4" t="s">
        <v>68</v>
      </c>
      <c r="Y6" s="62">
        <v>50000000000</v>
      </c>
      <c r="Z6" s="18"/>
      <c r="AA6" s="46"/>
      <c r="AB6" s="33" t="s">
        <v>61</v>
      </c>
      <c r="AC6" s="43" t="s">
        <v>87</v>
      </c>
      <c r="AD6" s="5"/>
      <c r="AE6" s="5"/>
      <c r="AF6" s="5"/>
    </row>
    <row r="7" spans="1:32" s="1" customFormat="1" ht="110.25" customHeight="1" thickBot="1" x14ac:dyDescent="0.3">
      <c r="A7" s="89"/>
      <c r="B7" s="91"/>
      <c r="C7" s="91"/>
      <c r="D7" s="91"/>
      <c r="E7" s="91"/>
      <c r="F7" s="91"/>
      <c r="G7" s="91"/>
      <c r="H7" s="87"/>
      <c r="I7" s="16"/>
      <c r="J7" s="16"/>
      <c r="K7" s="17"/>
      <c r="L7" s="58"/>
      <c r="M7" s="21"/>
      <c r="N7" s="80"/>
      <c r="O7" s="85"/>
      <c r="P7" s="82" t="s">
        <v>49</v>
      </c>
      <c r="Q7" s="14" t="s">
        <v>56</v>
      </c>
      <c r="R7" s="22">
        <v>12.5</v>
      </c>
      <c r="S7" s="21" t="s">
        <v>58</v>
      </c>
      <c r="T7" s="22">
        <v>12.5</v>
      </c>
      <c r="U7" s="77">
        <v>452000</v>
      </c>
      <c r="V7" s="53" t="s">
        <v>70</v>
      </c>
      <c r="W7" s="54" t="s">
        <v>71</v>
      </c>
      <c r="X7" s="4" t="s">
        <v>68</v>
      </c>
      <c r="Y7" s="73">
        <v>48313457766.989998</v>
      </c>
      <c r="Z7" s="6"/>
      <c r="AA7" s="7"/>
      <c r="AB7" s="75" t="s">
        <v>61</v>
      </c>
      <c r="AC7" s="65" t="s">
        <v>88</v>
      </c>
      <c r="AD7" s="5"/>
      <c r="AE7" s="5"/>
      <c r="AF7" s="5"/>
    </row>
    <row r="8" spans="1:32" s="1" customFormat="1" ht="110.25" customHeight="1" thickBot="1" x14ac:dyDescent="0.3">
      <c r="A8" s="89"/>
      <c r="B8" s="91"/>
      <c r="C8" s="91"/>
      <c r="D8" s="91"/>
      <c r="E8" s="91"/>
      <c r="F8" s="91"/>
      <c r="G8" s="91"/>
      <c r="H8" s="87"/>
      <c r="I8" s="16"/>
      <c r="J8" s="16"/>
      <c r="K8" s="17"/>
      <c r="L8" s="59"/>
      <c r="M8" s="37"/>
      <c r="N8" s="80"/>
      <c r="O8" s="85"/>
      <c r="P8" s="69"/>
      <c r="Q8" s="37" t="s">
        <v>55</v>
      </c>
      <c r="R8" s="37">
        <v>7.8</v>
      </c>
      <c r="S8" s="37" t="s">
        <v>58</v>
      </c>
      <c r="T8" s="37">
        <v>7.8</v>
      </c>
      <c r="U8" s="78"/>
      <c r="V8" s="53" t="s">
        <v>70</v>
      </c>
      <c r="W8" s="54" t="s">
        <v>72</v>
      </c>
      <c r="X8" s="4" t="s">
        <v>68</v>
      </c>
      <c r="Y8" s="74"/>
      <c r="Z8" s="6"/>
      <c r="AA8" s="7"/>
      <c r="AB8" s="76"/>
      <c r="AC8" s="66"/>
      <c r="AD8" s="5"/>
      <c r="AE8" s="5"/>
      <c r="AF8" s="5"/>
    </row>
    <row r="9" spans="1:32" s="1" customFormat="1" ht="160.5" customHeight="1" thickBot="1" x14ac:dyDescent="0.3">
      <c r="A9" s="89"/>
      <c r="B9" s="91"/>
      <c r="C9" s="91"/>
      <c r="D9" s="91"/>
      <c r="E9" s="91"/>
      <c r="F9" s="91"/>
      <c r="G9" s="91"/>
      <c r="H9" s="87"/>
      <c r="I9" s="60"/>
      <c r="J9" s="12"/>
      <c r="K9" s="13"/>
      <c r="L9" s="6"/>
      <c r="M9" s="13"/>
      <c r="N9" s="80"/>
      <c r="O9" s="85"/>
      <c r="P9" s="67" t="s">
        <v>15</v>
      </c>
      <c r="Q9" s="14" t="s">
        <v>52</v>
      </c>
      <c r="R9" s="12">
        <v>0.75</v>
      </c>
      <c r="S9" s="12" t="s">
        <v>57</v>
      </c>
      <c r="T9" s="12">
        <v>0.75</v>
      </c>
      <c r="U9" s="35">
        <v>250000</v>
      </c>
      <c r="V9" s="53" t="s">
        <v>73</v>
      </c>
      <c r="W9" s="54" t="s">
        <v>74</v>
      </c>
      <c r="X9" s="4" t="s">
        <v>68</v>
      </c>
      <c r="Y9" s="28">
        <v>283282251</v>
      </c>
      <c r="Z9" s="7"/>
      <c r="AA9" s="7"/>
      <c r="AB9" s="33" t="s">
        <v>62</v>
      </c>
      <c r="AC9" s="56" t="s">
        <v>77</v>
      </c>
      <c r="AD9" s="5"/>
      <c r="AE9" s="5"/>
      <c r="AF9" s="5"/>
    </row>
    <row r="10" spans="1:32" s="1" customFormat="1" ht="110.25" customHeight="1" thickBot="1" x14ac:dyDescent="0.3">
      <c r="A10" s="89"/>
      <c r="B10" s="91"/>
      <c r="C10" s="91"/>
      <c r="D10" s="91"/>
      <c r="E10" s="91"/>
      <c r="F10" s="91"/>
      <c r="G10" s="91"/>
      <c r="H10" s="87"/>
      <c r="I10" s="44"/>
      <c r="J10" s="38"/>
      <c r="K10" s="39"/>
      <c r="L10" s="42"/>
      <c r="M10" s="39"/>
      <c r="N10" s="80"/>
      <c r="O10" s="85"/>
      <c r="P10" s="68"/>
      <c r="Q10" s="37" t="s">
        <v>75</v>
      </c>
      <c r="R10" s="26">
        <v>1</v>
      </c>
      <c r="S10" s="27" t="s">
        <v>57</v>
      </c>
      <c r="T10" s="26">
        <v>1</v>
      </c>
      <c r="U10" s="35"/>
      <c r="V10" s="53">
        <v>43466</v>
      </c>
      <c r="W10" s="54" t="s">
        <v>74</v>
      </c>
      <c r="X10" s="4" t="s">
        <v>68</v>
      </c>
      <c r="Y10" s="28"/>
      <c r="Z10" s="40"/>
      <c r="AA10" s="40"/>
      <c r="AB10" s="41"/>
      <c r="AC10" s="42"/>
      <c r="AD10" s="5"/>
      <c r="AE10" s="5"/>
      <c r="AF10" s="5"/>
    </row>
    <row r="11" spans="1:32" s="1" customFormat="1" ht="110.25" customHeight="1" thickBot="1" x14ac:dyDescent="0.3">
      <c r="A11" s="89"/>
      <c r="B11" s="91"/>
      <c r="C11" s="91"/>
      <c r="D11" s="91"/>
      <c r="E11" s="91"/>
      <c r="F11" s="91"/>
      <c r="G11" s="91"/>
      <c r="H11" s="87"/>
      <c r="I11" s="44"/>
      <c r="J11" s="38"/>
      <c r="K11" s="39"/>
      <c r="L11" s="42"/>
      <c r="M11" s="39"/>
      <c r="N11" s="80"/>
      <c r="O11" s="85"/>
      <c r="P11" s="68"/>
      <c r="Q11" s="37" t="s">
        <v>86</v>
      </c>
      <c r="R11" s="26">
        <v>1</v>
      </c>
      <c r="S11" s="27" t="s">
        <v>57</v>
      </c>
      <c r="T11" s="26">
        <v>1</v>
      </c>
      <c r="U11" s="35"/>
      <c r="V11" s="53">
        <v>43466</v>
      </c>
      <c r="W11" s="54" t="s">
        <v>74</v>
      </c>
      <c r="X11" s="4" t="s">
        <v>68</v>
      </c>
      <c r="Y11" s="28"/>
      <c r="Z11" s="40"/>
      <c r="AA11" s="40"/>
      <c r="AB11" s="41"/>
      <c r="AC11" s="42"/>
      <c r="AD11" s="5"/>
      <c r="AE11" s="5"/>
      <c r="AF11" s="5"/>
    </row>
    <row r="12" spans="1:32" s="1" customFormat="1" ht="110.25" customHeight="1" thickBot="1" x14ac:dyDescent="0.3">
      <c r="A12" s="89"/>
      <c r="B12" s="91"/>
      <c r="C12" s="91"/>
      <c r="D12" s="91"/>
      <c r="E12" s="91"/>
      <c r="F12" s="91"/>
      <c r="G12" s="91"/>
      <c r="H12" s="87"/>
      <c r="I12" s="44"/>
      <c r="J12" s="38"/>
      <c r="K12" s="39"/>
      <c r="L12" s="42"/>
      <c r="M12" s="39"/>
      <c r="N12" s="80"/>
      <c r="O12" s="85"/>
      <c r="P12" s="68"/>
      <c r="Q12" s="37" t="s">
        <v>85</v>
      </c>
      <c r="R12" s="26">
        <v>1</v>
      </c>
      <c r="S12" s="27" t="s">
        <v>57</v>
      </c>
      <c r="T12" s="26">
        <v>1</v>
      </c>
      <c r="U12" s="35"/>
      <c r="V12" s="53">
        <v>43466</v>
      </c>
      <c r="W12" s="54" t="s">
        <v>74</v>
      </c>
      <c r="X12" s="4" t="s">
        <v>68</v>
      </c>
      <c r="Y12" s="28"/>
      <c r="Z12" s="40"/>
      <c r="AA12" s="40"/>
      <c r="AB12" s="41"/>
      <c r="AC12" s="42"/>
      <c r="AD12" s="5"/>
      <c r="AE12" s="5"/>
      <c r="AF12" s="5"/>
    </row>
    <row r="13" spans="1:32" s="1" customFormat="1" ht="110.25" customHeight="1" thickBot="1" x14ac:dyDescent="0.3">
      <c r="A13" s="89"/>
      <c r="B13" s="91"/>
      <c r="C13" s="91"/>
      <c r="D13" s="91"/>
      <c r="E13" s="91"/>
      <c r="F13" s="91"/>
      <c r="G13" s="91"/>
      <c r="H13" s="87"/>
      <c r="I13" s="44"/>
      <c r="J13" s="38"/>
      <c r="K13" s="39"/>
      <c r="L13" s="42"/>
      <c r="M13" s="39"/>
      <c r="N13" s="80"/>
      <c r="O13" s="85"/>
      <c r="P13" s="68"/>
      <c r="Q13" s="37" t="s">
        <v>84</v>
      </c>
      <c r="R13" s="26">
        <v>1</v>
      </c>
      <c r="S13" s="27" t="s">
        <v>57</v>
      </c>
      <c r="T13" s="26">
        <v>1</v>
      </c>
      <c r="U13" s="35"/>
      <c r="V13" s="53">
        <v>43466</v>
      </c>
      <c r="W13" s="54" t="s">
        <v>74</v>
      </c>
      <c r="X13" s="4" t="s">
        <v>68</v>
      </c>
      <c r="Y13" s="28"/>
      <c r="Z13" s="40"/>
      <c r="AA13" s="40"/>
      <c r="AB13" s="41"/>
      <c r="AC13" s="42"/>
      <c r="AD13" s="5"/>
      <c r="AE13" s="5"/>
      <c r="AF13" s="5"/>
    </row>
    <row r="14" spans="1:32" s="1" customFormat="1" ht="110.25" customHeight="1" thickBot="1" x14ac:dyDescent="0.3">
      <c r="A14" s="89"/>
      <c r="B14" s="91"/>
      <c r="C14" s="91"/>
      <c r="D14" s="91"/>
      <c r="E14" s="91"/>
      <c r="F14" s="91"/>
      <c r="G14" s="91"/>
      <c r="H14" s="87"/>
      <c r="I14" s="44"/>
      <c r="J14" s="38"/>
      <c r="K14" s="39"/>
      <c r="L14" s="42"/>
      <c r="M14" s="39"/>
      <c r="N14" s="80"/>
      <c r="O14" s="85"/>
      <c r="P14" s="68"/>
      <c r="Q14" s="37" t="s">
        <v>83</v>
      </c>
      <c r="R14" s="26">
        <v>1</v>
      </c>
      <c r="S14" s="27" t="s">
        <v>57</v>
      </c>
      <c r="T14" s="26">
        <v>1</v>
      </c>
      <c r="U14" s="35"/>
      <c r="V14" s="53">
        <v>43466</v>
      </c>
      <c r="W14" s="54" t="s">
        <v>74</v>
      </c>
      <c r="X14" s="4" t="s">
        <v>68</v>
      </c>
      <c r="Y14" s="28"/>
      <c r="Z14" s="40"/>
      <c r="AA14" s="40"/>
      <c r="AB14" s="41"/>
      <c r="AC14" s="42"/>
      <c r="AD14" s="5"/>
      <c r="AE14" s="5"/>
      <c r="AF14" s="5"/>
    </row>
    <row r="15" spans="1:32" s="1" customFormat="1" ht="110.25" customHeight="1" thickBot="1" x14ac:dyDescent="0.3">
      <c r="A15" s="89"/>
      <c r="B15" s="91"/>
      <c r="C15" s="91"/>
      <c r="D15" s="91"/>
      <c r="E15" s="91"/>
      <c r="F15" s="91"/>
      <c r="G15" s="91"/>
      <c r="H15" s="87"/>
      <c r="I15" s="44"/>
      <c r="J15" s="38"/>
      <c r="K15" s="39"/>
      <c r="L15" s="42"/>
      <c r="M15" s="39"/>
      <c r="N15" s="80"/>
      <c r="O15" s="85"/>
      <c r="P15" s="68"/>
      <c r="Q15" s="37" t="s">
        <v>82</v>
      </c>
      <c r="R15" s="26">
        <v>1</v>
      </c>
      <c r="S15" s="27" t="s">
        <v>57</v>
      </c>
      <c r="T15" s="26">
        <v>1</v>
      </c>
      <c r="U15" s="35"/>
      <c r="V15" s="53">
        <v>43466</v>
      </c>
      <c r="W15" s="54" t="s">
        <v>74</v>
      </c>
      <c r="X15" s="4" t="s">
        <v>68</v>
      </c>
      <c r="Y15" s="28"/>
      <c r="Z15" s="40"/>
      <c r="AA15" s="40"/>
      <c r="AB15" s="41"/>
      <c r="AC15" s="42"/>
      <c r="AD15" s="5"/>
      <c r="AE15" s="5"/>
      <c r="AF15" s="5"/>
    </row>
    <row r="16" spans="1:32" s="1" customFormat="1" ht="110.25" customHeight="1" thickBot="1" x14ac:dyDescent="0.3">
      <c r="A16" s="89"/>
      <c r="B16" s="91"/>
      <c r="C16" s="91"/>
      <c r="D16" s="91"/>
      <c r="E16" s="91"/>
      <c r="F16" s="91"/>
      <c r="G16" s="91"/>
      <c r="H16" s="87"/>
      <c r="I16" s="44"/>
      <c r="J16" s="38"/>
      <c r="K16" s="39"/>
      <c r="L16" s="42"/>
      <c r="M16" s="39"/>
      <c r="N16" s="80"/>
      <c r="O16" s="85"/>
      <c r="P16" s="68"/>
      <c r="Q16" s="37" t="s">
        <v>81</v>
      </c>
      <c r="R16" s="26">
        <v>1</v>
      </c>
      <c r="S16" s="27" t="s">
        <v>57</v>
      </c>
      <c r="T16" s="26">
        <v>1</v>
      </c>
      <c r="U16" s="35"/>
      <c r="V16" s="53">
        <v>43466</v>
      </c>
      <c r="W16" s="54" t="s">
        <v>74</v>
      </c>
      <c r="X16" s="4" t="s">
        <v>68</v>
      </c>
      <c r="Y16" s="28"/>
      <c r="Z16" s="40"/>
      <c r="AA16" s="40"/>
      <c r="AB16" s="41"/>
      <c r="AC16" s="42"/>
      <c r="AD16" s="5"/>
      <c r="AE16" s="5"/>
      <c r="AF16" s="5"/>
    </row>
    <row r="17" spans="1:32" s="1" customFormat="1" ht="110.25" customHeight="1" thickBot="1" x14ac:dyDescent="0.3">
      <c r="A17" s="89"/>
      <c r="B17" s="91"/>
      <c r="C17" s="91"/>
      <c r="D17" s="91"/>
      <c r="E17" s="91"/>
      <c r="F17" s="91"/>
      <c r="G17" s="91"/>
      <c r="H17" s="87"/>
      <c r="I17" s="44"/>
      <c r="J17" s="38"/>
      <c r="K17" s="39"/>
      <c r="L17" s="42"/>
      <c r="M17" s="39"/>
      <c r="N17" s="80"/>
      <c r="O17" s="85"/>
      <c r="P17" s="69"/>
      <c r="Q17" s="37" t="s">
        <v>76</v>
      </c>
      <c r="R17" s="26">
        <v>1</v>
      </c>
      <c r="S17" s="27" t="s">
        <v>57</v>
      </c>
      <c r="T17" s="26">
        <v>1</v>
      </c>
      <c r="U17" s="35"/>
      <c r="V17" s="53" t="s">
        <v>73</v>
      </c>
      <c r="W17" s="54" t="s">
        <v>74</v>
      </c>
      <c r="X17" s="4" t="s">
        <v>68</v>
      </c>
      <c r="Y17" s="28"/>
      <c r="Z17" s="40"/>
      <c r="AA17" s="40"/>
      <c r="AB17" s="41"/>
      <c r="AC17" s="42"/>
      <c r="AD17" s="5"/>
      <c r="AE17" s="5"/>
      <c r="AF17" s="5"/>
    </row>
    <row r="18" spans="1:32" s="1" customFormat="1" ht="110.25" customHeight="1" thickBot="1" x14ac:dyDescent="0.3">
      <c r="A18" s="89"/>
      <c r="B18" s="91"/>
      <c r="C18" s="91"/>
      <c r="D18" s="91"/>
      <c r="E18" s="91"/>
      <c r="F18" s="91"/>
      <c r="G18" s="91"/>
      <c r="H18" s="87"/>
      <c r="I18" s="70" t="s">
        <v>20</v>
      </c>
      <c r="J18" s="70" t="s">
        <v>47</v>
      </c>
      <c r="K18" s="67">
        <v>189</v>
      </c>
      <c r="L18" s="67">
        <v>660</v>
      </c>
      <c r="M18" s="67">
        <v>150</v>
      </c>
      <c r="N18" s="80"/>
      <c r="O18" s="85"/>
      <c r="P18" s="30" t="s">
        <v>59</v>
      </c>
      <c r="Q18" s="57" t="s">
        <v>60</v>
      </c>
      <c r="R18" s="24">
        <v>150</v>
      </c>
      <c r="S18" s="19" t="s">
        <v>57</v>
      </c>
      <c r="T18" s="24">
        <v>150</v>
      </c>
      <c r="U18" s="35">
        <v>115000</v>
      </c>
      <c r="V18" s="55" t="s">
        <v>73</v>
      </c>
      <c r="W18" s="55" t="s">
        <v>74</v>
      </c>
      <c r="X18" s="4" t="s">
        <v>68</v>
      </c>
      <c r="Y18" s="28">
        <v>230000000000</v>
      </c>
      <c r="Z18" s="8"/>
      <c r="AA18" s="9"/>
      <c r="AB18" s="34" t="s">
        <v>63</v>
      </c>
      <c r="AC18" s="56" t="s">
        <v>78</v>
      </c>
      <c r="AD18" s="5"/>
      <c r="AE18" s="5"/>
      <c r="AF18" s="5"/>
    </row>
    <row r="19" spans="1:32" s="1" customFormat="1" ht="110.25" customHeight="1" thickBot="1" x14ac:dyDescent="0.3">
      <c r="A19" s="89"/>
      <c r="B19" s="91"/>
      <c r="C19" s="91"/>
      <c r="D19" s="91"/>
      <c r="E19" s="91"/>
      <c r="F19" s="91"/>
      <c r="G19" s="91"/>
      <c r="H19" s="87"/>
      <c r="I19" s="71"/>
      <c r="J19" s="71"/>
      <c r="K19" s="82"/>
      <c r="L19" s="82"/>
      <c r="M19" s="82"/>
      <c r="N19" s="80"/>
      <c r="O19" s="85"/>
      <c r="P19" s="30" t="s">
        <v>17</v>
      </c>
      <c r="Q19" s="30" t="s">
        <v>53</v>
      </c>
      <c r="R19" s="31">
        <v>6</v>
      </c>
      <c r="S19" s="32" t="s">
        <v>57</v>
      </c>
      <c r="T19" s="31">
        <v>6</v>
      </c>
      <c r="U19" s="35">
        <v>452000</v>
      </c>
      <c r="V19" s="55" t="s">
        <v>73</v>
      </c>
      <c r="W19" s="55" t="s">
        <v>74</v>
      </c>
      <c r="X19" s="4" t="s">
        <v>68</v>
      </c>
      <c r="Y19" s="28">
        <v>656301626724</v>
      </c>
      <c r="Z19" s="8"/>
      <c r="AA19" s="9"/>
      <c r="AB19" s="34" t="s">
        <v>18</v>
      </c>
      <c r="AC19" s="56" t="s">
        <v>79</v>
      </c>
      <c r="AD19" s="5"/>
      <c r="AE19" s="5"/>
      <c r="AF19" s="5"/>
    </row>
    <row r="20" spans="1:32" s="1" customFormat="1" ht="141" customHeight="1" thickBot="1" x14ac:dyDescent="0.3">
      <c r="A20" s="90"/>
      <c r="B20" s="92"/>
      <c r="C20" s="92"/>
      <c r="D20" s="92"/>
      <c r="E20" s="92"/>
      <c r="F20" s="92"/>
      <c r="G20" s="92"/>
      <c r="H20" s="88"/>
      <c r="I20" s="72"/>
      <c r="J20" s="72"/>
      <c r="K20" s="83"/>
      <c r="L20" s="83"/>
      <c r="M20" s="83"/>
      <c r="N20" s="81"/>
      <c r="O20" s="86"/>
      <c r="P20" s="29" t="s">
        <v>50</v>
      </c>
      <c r="Q20" s="29" t="s">
        <v>54</v>
      </c>
      <c r="R20" s="25">
        <v>99</v>
      </c>
      <c r="S20" s="20" t="s">
        <v>57</v>
      </c>
      <c r="T20" s="25">
        <v>99</v>
      </c>
      <c r="U20" s="35">
        <v>452000</v>
      </c>
      <c r="V20" s="55" t="s">
        <v>73</v>
      </c>
      <c r="W20" s="55" t="s">
        <v>74</v>
      </c>
      <c r="X20" s="4" t="s">
        <v>68</v>
      </c>
      <c r="Y20" s="28">
        <v>426301626724</v>
      </c>
      <c r="Z20" s="9"/>
      <c r="AA20" s="9"/>
      <c r="AB20" s="34" t="s">
        <v>18</v>
      </c>
      <c r="AC20" s="56" t="s">
        <v>80</v>
      </c>
      <c r="AD20" s="5"/>
      <c r="AE20" s="5"/>
      <c r="AF20" s="5"/>
    </row>
    <row r="21" spans="1:32" x14ac:dyDescent="0.25">
      <c r="Y21" s="61">
        <f>SUM(Y5:Y20)</f>
        <v>1415348893465.99</v>
      </c>
    </row>
  </sheetData>
  <mergeCells count="52">
    <mergeCell ref="T3:T4"/>
    <mergeCell ref="U3:U4"/>
    <mergeCell ref="W3:W4"/>
    <mergeCell ref="AA3:AA4"/>
    <mergeCell ref="AB3:AB4"/>
    <mergeCell ref="Y3:Y4"/>
    <mergeCell ref="Z3:Z4"/>
    <mergeCell ref="A1:AC1"/>
    <mergeCell ref="A2:AC2"/>
    <mergeCell ref="A3:A4"/>
    <mergeCell ref="B3:B4"/>
    <mergeCell ref="C3:C4"/>
    <mergeCell ref="D3:D4"/>
    <mergeCell ref="E3:E4"/>
    <mergeCell ref="H3:H4"/>
    <mergeCell ref="I3:I4"/>
    <mergeCell ref="J3:J4"/>
    <mergeCell ref="X3:X4"/>
    <mergeCell ref="AC3:AC4"/>
    <mergeCell ref="V3:V4"/>
    <mergeCell ref="F3:F4"/>
    <mergeCell ref="G3:G4"/>
    <mergeCell ref="Q3:Q4"/>
    <mergeCell ref="H5:H20"/>
    <mergeCell ref="A5:A20"/>
    <mergeCell ref="B5:B20"/>
    <mergeCell ref="C5:C20"/>
    <mergeCell ref="D5:D20"/>
    <mergeCell ref="E5:E20"/>
    <mergeCell ref="F5:F20"/>
    <mergeCell ref="G5:G20"/>
    <mergeCell ref="P3:P4"/>
    <mergeCell ref="L3:L4"/>
    <mergeCell ref="M3:M4"/>
    <mergeCell ref="N3:N4"/>
    <mergeCell ref="O3:O4"/>
    <mergeCell ref="K3:K4"/>
    <mergeCell ref="AC7:AC8"/>
    <mergeCell ref="P9:P17"/>
    <mergeCell ref="I18:I20"/>
    <mergeCell ref="Y7:Y8"/>
    <mergeCell ref="AB7:AB8"/>
    <mergeCell ref="U7:U8"/>
    <mergeCell ref="J18:J20"/>
    <mergeCell ref="N5:N20"/>
    <mergeCell ref="P7:P8"/>
    <mergeCell ref="L18:L20"/>
    <mergeCell ref="M18:M20"/>
    <mergeCell ref="K18:K20"/>
    <mergeCell ref="O5:O20"/>
    <mergeCell ref="R3:R4"/>
    <mergeCell ref="S3:S4"/>
  </mergeCells>
  <pageMargins left="1.1023622047244099" right="0.511811023622047" top="0.74803149606299202" bottom="0.74803149606299202" header="0.31496062992126" footer="0.31496062992126"/>
  <pageSetup scale="53"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PLAN ACCION 2019</vt:lpstr>
      <vt:lpstr>Hoja2</vt:lpstr>
      <vt:lpstr>Hoja3</vt:lpstr>
      <vt:lpstr>'PLAN ACCION 2019'!Área_de_impresión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darango</dc:creator>
  <cp:lastModifiedBy>ester  garcia turizo</cp:lastModifiedBy>
  <cp:lastPrinted>2018-07-24T21:12:51Z</cp:lastPrinted>
  <dcterms:created xsi:type="dcterms:W3CDTF">2017-01-31T20:44:49Z</dcterms:created>
  <dcterms:modified xsi:type="dcterms:W3CDTF">2019-01-30T21:08:34Z</dcterms:modified>
</cp:coreProperties>
</file>