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uzma\OneDrive\Documentos\PLANES DE ACCION-2020\"/>
    </mc:Choice>
  </mc:AlternateContent>
  <xr:revisionPtr revIDLastSave="0" documentId="8_{EC4C156E-8F18-4CEE-8EF5-0E51E1B55FC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LAN DE AC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3" i="1" l="1"/>
  <c r="W40" i="1"/>
  <c r="W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VICKY</author>
  </authors>
  <commentList>
    <comment ref="J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AL CUATRIENIO</t>
        </r>
      </text>
    </comment>
    <comment ref="Q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VICKY:</t>
        </r>
        <r>
          <rPr>
            <sz val="9"/>
            <color indexed="81"/>
            <rFont val="Tahoma"/>
            <family val="2"/>
          </rPr>
          <t xml:space="preserve">
De la Actividad</t>
        </r>
      </text>
    </comment>
    <comment ref="S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Cada entidad de acuerdo a
su planeación definirá el periodo y grado de avance de la
actividad de acuerdo con la programación de reportes y
seguimiento para verificar este cumplimiento
Ligado con el plan Indicativo
</t>
        </r>
      </text>
    </comment>
    <comment ref="P8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Diseño del plan de intervención</t>
        </r>
      </text>
    </comment>
    <comment ref="W8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Prestación de servicios para archivo 1 profesional 3.5 y un técnico 2.2 x 4 meses
CDP de marzo sin usar x 20.400 </t>
        </r>
      </text>
    </comment>
    <comment ref="P8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Informe general del diagóstico de las IEO nuevas y las de Estandarización de procesos (2016-2019)</t>
        </r>
      </text>
    </comment>
    <comment ref="P8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una de ISO  y otra de CARACTERIZACIONES DE PROCESO</t>
        </r>
      </text>
    </comment>
    <comment ref="P8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IEO acompañadas: 
1.Madre Gabriela de San Martin
2.Pasacaballos
3,San Francisco de Asís
4.Olga González Arraut
5.20 de Julio
6.SED</t>
        </r>
      </text>
    </comment>
    <comment ref="P8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1.Madre Gabriela de San Martin
2.Pasacaballos
3,San Francisco de Asís
4.20 de Julio
5.SED</t>
        </r>
      </text>
    </comment>
    <comment ref="W8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1.Madre Gabriela de San Martin
2.Pasacaballos
3,San Francisco de Asís
4.20 de Julio
5.SED</t>
        </r>
      </text>
    </comment>
  </commentList>
</comments>
</file>

<file path=xl/sharedStrings.xml><?xml version="1.0" encoding="utf-8"?>
<sst xmlns="http://schemas.openxmlformats.org/spreadsheetml/2006/main" count="554" uniqueCount="416">
  <si>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</si>
  <si>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</si>
  <si>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</si>
  <si>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</si>
  <si>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</si>
  <si>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</si>
  <si>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</si>
  <si>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Descripción de la Meta Producto 2020-2023</t>
  </si>
  <si>
    <t>Valor Absoluto de la Meta Producto 2020-2023</t>
  </si>
  <si>
    <t>PROGRAMACIÓN META A 2020</t>
  </si>
  <si>
    <t>PROYECTO</t>
  </si>
  <si>
    <t>Objetivo del Proyecto</t>
  </si>
  <si>
    <t>Actividades de Proyecto</t>
  </si>
  <si>
    <t xml:space="preserve">Fecha de inicio </t>
  </si>
  <si>
    <t xml:space="preserve">Fecha de Terminación </t>
  </si>
  <si>
    <t>Porcentaje de avance</t>
  </si>
  <si>
    <t xml:space="preserve">Dependencia Responsable </t>
  </si>
  <si>
    <t>Nombre del Responable</t>
  </si>
  <si>
    <t>Fuente de Financiación</t>
  </si>
  <si>
    <t>Apropiación Definitiva
(en pesos)</t>
  </si>
  <si>
    <t>Rubro Presupuestal</t>
  </si>
  <si>
    <t>Código Presupuestal</t>
  </si>
  <si>
    <t>Observación</t>
  </si>
  <si>
    <t>N.D</t>
  </si>
  <si>
    <t>Tasa de cobertura neta sin extraedad global (Transición, Primaria, Secundaria y Media)</t>
  </si>
  <si>
    <t xml:space="preserve">Incrementar la tasa de cobertura neta sin extraedad global al 91,25% (Transición, Primaria, Secundaria y Meta) </t>
  </si>
  <si>
    <t>Programa: Acogida “atención a poblaciones y estrategias de acceso y permanencia”</t>
  </si>
  <si>
    <t>Tasa de deserción en la educación preescolar, básica y media de Instituciones Educativas Oficiales.</t>
  </si>
  <si>
    <t>4,02%
Fuente: Planeación Educativa-2019</t>
  </si>
  <si>
    <t>Disminuir la tasa de deserción en la educación preescolar, básica y media de Instituciones Educativas Oficiales a 3,02%</t>
  </si>
  <si>
    <t>No.  de personas atendidas con modelos de alfabetización</t>
  </si>
  <si>
    <t>127
Fuente: SIMAT. Número total jóvenes y adultos atendidos con modelos de alfabetización en Ciclos Lectivos Especiales Integrados CLEI 1 durante el año 2019.</t>
  </si>
  <si>
    <t xml:space="preserve">No. de Instituciones Educativas Oficiales con estrategia para la caracterización, atención y acompañamiento a población diversa </t>
  </si>
  <si>
    <t>Diseñar e implementar una estrategia para la caracterización, atención y acompañamiento a población diversa en 45 Instituciones Educativas Oficiales.</t>
  </si>
  <si>
    <t xml:space="preserve">No. de estudiantes de Instituciones Educativas Oficiales focalizados con estrategias para el acceso y la permanencia </t>
  </si>
  <si>
    <t>Atender anualmente a 100.000 estudiantes de Instituciones Educativas Oficiales focalizados con estrategias para el acceso y la permanencia.</t>
  </si>
  <si>
    <t>No. de sedes de Instituciones Educativas Oficiales adecuadas y dotadas de acuerdo con normatividad vigente</t>
  </si>
  <si>
    <t>152 sedes 
Fuente: Infraestructura Educativa-2020</t>
  </si>
  <si>
    <t>Adecuar y dotar 40 sedes de Instituciones Educativas Oficiales de acuerdo con la normatividad</t>
  </si>
  <si>
    <t xml:space="preserve">No. de sedes de Instituciones Educativas Oficiales con situación jurídica resuelta </t>
  </si>
  <si>
    <t>86
Fuente: Infraestructura Educativa-2020</t>
  </si>
  <si>
    <t>Resolver la situación jurídica a 40 sedes de  Instituciones Educativas Oficiales</t>
  </si>
  <si>
    <t>Programa: Sabiduría de la primera infancia “grandes banderas, gesto e ideas para cambiar el planeta”</t>
  </si>
  <si>
    <t>Tasa de cobertura neta sin extraedad global en educación para el grado transición</t>
  </si>
  <si>
    <t>Incrementar la tasa de cobertura neta sin extraedad global en educación para el grado transición al 78,76%.</t>
  </si>
  <si>
    <t>No de Instituciones Educativas con Estrategia para la caracterización, atención y acompañamiento a la primera infancia diseñada e implementada.</t>
  </si>
  <si>
    <t xml:space="preserve">Diseñar e implementar una estrategia para la caracterización, atención y acompañamiento a primera infancia </t>
  </si>
  <si>
    <t>No. de Instituciones Educativas Oficiales con estrategia para la caracterización, atención y acompañamiento a la primera infancia</t>
  </si>
  <si>
    <t xml:space="preserve">80 instituciones Educativas Oficiales con atención y acompañamiento a la primera infancia </t>
  </si>
  <si>
    <t>Porcentaje de niñas y niños en preescolar de matrícula oficial con educación inicial en el marco de la atención integral</t>
  </si>
  <si>
    <t>Garantizar la educación inicial en el marco de la atención integral al    80% de niñas y niños en preescolar de matrícula oficial (proyección matrícula)</t>
  </si>
  <si>
    <t>Número de Instituciones Educativas Oficiales en Clasificación A+, A y B en las Pruebas SABER 11.</t>
  </si>
  <si>
    <t>22
Fuente:              Icfes, 2019.</t>
  </si>
  <si>
    <t>Aumentar el número de Instituciones Educativas Oficiales a 27 en clasificación A+, A y B en pruebas saber 11.</t>
  </si>
  <si>
    <t>Programa: Formando con amor “Genio Singular”</t>
  </si>
  <si>
    <t>Número de Instituciones Educativas Oficiales que mejoran su índice total de clasificación de planteles educativos en Pruebas SABER 11.</t>
  </si>
  <si>
    <t>15 nuevas Instituciones Educativas Oficiales que mejoran su índice total de clasificación de planteles educativos en Pruebas SABER 11.</t>
  </si>
  <si>
    <t>No. de Instituciones Educativas Oficiales con experiencias en innovación, ciencia y tecnología que contribuyan al aprendizaje de los estudiantes.</t>
  </si>
  <si>
    <t>47 instituciones Educativas Oficiales</t>
  </si>
  <si>
    <t xml:space="preserve">60 Instituciones Educativas Oficiales con experiencias en innovación, ciencia y tecnología </t>
  </si>
  <si>
    <t>No de Instituciones Etnoeducativas oficiales con Proyectos Etnoeducativos Comunitarios PEC- revisados, ajustados e implementados</t>
  </si>
  <si>
    <t>4 instituciones Etnoeducativas Oficiales
Fuente: Calidad Educativa 2019</t>
  </si>
  <si>
    <t xml:space="preserve">Revisar, ajustar e implementar los Proyectos Etnoeducativos Comunitarios PEC de 22 Instituciones Etnoeducativa </t>
  </si>
  <si>
    <t>Número de Instituciones Educativas Oficiales con cátedra de estudios afrocolombianos Implementada.</t>
  </si>
  <si>
    <t xml:space="preserve">24 I.E.O.
Fuente: Calidad Educativa 2020 </t>
  </si>
  <si>
    <t>Implementar cátedra de estudios afrocolombianos en 6 Instituciones Educativas Oficiales nuevas.</t>
  </si>
  <si>
    <t>Programa Desarrollo de potencialidades</t>
  </si>
  <si>
    <t>No. de docentes formados en apropiación de ambientes de aprendizaje mediados por TIC.</t>
  </si>
  <si>
    <t>400 Docentes
Fuente: Calidad Educativa 2020</t>
  </si>
  <si>
    <t>Formar 1000 docentes en apropiación ambientes de aprendizaje mediados por tecnología.</t>
  </si>
  <si>
    <t xml:space="preserve">No. de Instituciones Educativas Oficiales beneficiadas con estrategia TIC para la formación bilingüe  </t>
  </si>
  <si>
    <t xml:space="preserve">15 Instituciones Educativas Oficiales beneficiadas con estrategia TIC para la formación bilingüe  </t>
  </si>
  <si>
    <t>Porcentaje de docentes de Instituciones Educativas Oficiales formados en su saber disciplinar, pedagógico y reflexivo</t>
  </si>
  <si>
    <t>ND</t>
  </si>
  <si>
    <t>Formar el 30% de los docentes de las Instituciones Educativas Oficiales en su saber disciplinar, pedagógico y reflexivo</t>
  </si>
  <si>
    <t>No. de Instituciones Educativas Oficiales con herramientas de gestión escolar revisadas, ajustadas y resemantizadas.</t>
  </si>
  <si>
    <t>60 I.E.O
Fuente: Calidad Educativa 2020</t>
  </si>
  <si>
    <t>Revisar, ajustar y resemantizar las herramientas de gestión escolar de 105  Instituciones Educativas Oficiales.</t>
  </si>
  <si>
    <t>Programa Participación, democracia y autonomía</t>
  </si>
  <si>
    <t>No. de Instituciones Educativas Oficiales con órganos de Gobierno y Convivencia Escolar Fortalecidos.</t>
  </si>
  <si>
    <t>5  I.E.O. 
Fuente: Calidad Educativa 2020</t>
  </si>
  <si>
    <t>Fortalecer los órganos de Gobierno y Convivencia Escolar de 100 Instituciones Educativas Oficiales.</t>
  </si>
  <si>
    <t>NO. De Foros Distritales de Educación realizados</t>
  </si>
  <si>
    <t xml:space="preserve">Realizar 4 Foros Distritales de Educación </t>
  </si>
  <si>
    <t>No de Instituciones Educativas Oficiales con programa de promoción, formación, prevención y protección de los derechos humanos de las mujeres, para vivir una vida libre de violencias dirigido a niñas, niños y jóvenes</t>
  </si>
  <si>
    <t>4  I.E.O. 
Fuente: Calidad Educativa 2020</t>
  </si>
  <si>
    <t>105 Instituciones Educativas Oficiales con programa de promoción, formación, prevención y protección de los derechos humanos de las mujeres, para vivir una vida libre de violencias dirigido a niñas, niños y jóvenes</t>
  </si>
  <si>
    <t>No. de Instituciones Educativas Oficiales con revisión, ajuste y fortalecimiento de Proyectos Pedagógicos Transversales.</t>
  </si>
  <si>
    <t xml:space="preserve">48 I.E.O. </t>
  </si>
  <si>
    <t>Revisar, ajustar y fortalecer los proyectos pedagógicos transversales de 105 Instituciones Educativas Oficiales.</t>
  </si>
  <si>
    <t>Programa de Educación mediada a través de tecnologías de la información y las comunicaciones-Tic´s</t>
  </si>
  <si>
    <t>105 instituciones Educativas Oficiales del Distrito de Cartagena, implementan una estrategia pedagógica mediada a través de las TIC</t>
  </si>
  <si>
    <t>No. De Aulas de Instituciones Educativas Oficiales dotadas de herramientas tecnológicas para la mediación educativa.</t>
  </si>
  <si>
    <t xml:space="preserve">20 sedes educativas oficiales. dotadas </t>
  </si>
  <si>
    <t>50 aulas de instituciones educativas oficiales dotadas de herramientas tecnológica</t>
  </si>
  <si>
    <t>No de Docentes que emplean, computadores, dispositivos móviles, programas informáticos y redes con fines de enseñanza, aprendizaje y gestión escolar.</t>
  </si>
  <si>
    <t>644 
Fuente: Fundación Telefónica "Profuturo"</t>
  </si>
  <si>
    <t>856 docentes que emplean computadores  y dispositivos tecnológicos con fines de enseñanza, aprendizaje y gestión escolar.</t>
  </si>
  <si>
    <t>No de Estudiantes que usan, computadores, dispositivos móviles, programas informáticos y redes con fines de aprendizaje.</t>
  </si>
  <si>
    <t>18.853 Estudiantes
Fuente: Colombia Evaluadora</t>
  </si>
  <si>
    <t>27.144 estudiantes haciendo uso de las herramientas tecnológicas  en los procesos de enseñanza y aprendizaje.</t>
  </si>
  <si>
    <t>% de Egresados oficiales beneficiados con becas para educación superior anualmente.</t>
  </si>
  <si>
    <t>8.8%
Fuente: Oficina Asesora de Educación Superior SED, 2019.</t>
  </si>
  <si>
    <t>Incrementar a 13% los Egresados oficiales beneficiados con becas para educación superior</t>
  </si>
  <si>
    <t>Programa: Educación para transformar “educación media técnica y superior”</t>
  </si>
  <si>
    <t>No de becas para Educación Superior entregadas a Egresados Oficiales del Distrito de Cartagena </t>
  </si>
  <si>
    <t>12. 589 becas entregadas a dic 2019
Fuente: *Secretaría de Educación - Oficina de Educación superior 2019.</t>
  </si>
  <si>
    <t>Entregar 4.141 becas para Educación Superior a Egresados Oficiales del Distrito de Cartagena.</t>
  </si>
  <si>
    <t>No de egresados oficiales beneficiados con becas en Instituciones de Formación para el Trabajo y el Desarrollo Humano - IFTDH</t>
  </si>
  <si>
    <t>Beneficiar a 1300 egresados oficiales beneficiados con becas para IFTDH</t>
  </si>
  <si>
    <t>No de egresados oficiales de Instituciones Educativas Oficiales Rurales, de otras etnias y en condición de discapacidad becados</t>
  </si>
  <si>
    <t xml:space="preserve">ND   </t>
  </si>
  <si>
    <t>Beneficiar a 228 egresados oficiales de Instituciones Educativas Oficiales Rurales, de otras etnias y en condición de discapacidad</t>
  </si>
  <si>
    <t>Estudiantes egresados de Educativas Oficiales en doble titulación</t>
  </si>
  <si>
    <t xml:space="preserve">Graduar 9000 jóvenes de Establecimientos Educativos Oficiales en doble titulación </t>
  </si>
  <si>
    <t>Índice de cumplimiento de los programas de la SED en el marco del Plan de desarrollo 2020 - 2023.</t>
  </si>
  <si>
    <t>Garantizar el índice de cumplimiento de los programas de la SED en el marco del Plan de desarrollo 2020 - 2023 en un 0.8</t>
  </si>
  <si>
    <t>Programa: Movilización educativa “Por una gestión educativa transparente, participativa y eficiente”</t>
  </si>
  <si>
    <t>Índice global de desempeño de la Entidad Territorial Certificada – E.T.C.- evaluado por el Ministerio de Educación Nacional</t>
  </si>
  <si>
    <t>Lograr y mantener en la categoría "Aceptable" el índice global de desempeño  de la Entidad Territorial Certificada – E.T.C.-  evaluado por el Ministerio de Educación Nacional.</t>
  </si>
  <si>
    <t>Nueva arquitectura organizacional de la SED, UNALDES y Establecimientos Educativos consolidada.</t>
  </si>
  <si>
    <t>Consolidar una nueva estructura organizacional para la Secretaría de Educación, UNALDES y Establecimientos Educativos.</t>
  </si>
  <si>
    <t>No. de sistemas de gestión de calidad de la  Secretaría de Educación Distrital e Instituciones Educativas Oficiales implementados y sostenidos.</t>
  </si>
  <si>
    <t>Aumentar a 42 los sistemas de gestión de la calidad de la Secretaría de Educación Distrital e Instituciones Educativas Oficiales.</t>
  </si>
  <si>
    <t>Implementación de un plan de bienestar y protección de los funcionarios del sector educativo del Distrito de Cartagena en las instituciones educativas oficiales</t>
  </si>
  <si>
    <t>Diseñar e implementar un plan de bienestar y protección para los funcionarios del sector educativo del Distrito de Cartagena</t>
  </si>
  <si>
    <t>Diseñar la Política Pública Educativa para el Distrito de Cartagena.</t>
  </si>
  <si>
    <t>Formular y presentar para adoptación por parte del Concejo Distrital, la  Política Pública Educativa diseñada.</t>
  </si>
  <si>
    <t>FORMATO PLAN DE ACCIÓN
DEPENDENCIA: SECRETARIA DE EDUCACION DISTRITAL
VIGENCIA 2020</t>
  </si>
  <si>
    <t>INCLUYENTE</t>
  </si>
  <si>
    <t>CULTURA DE LA FORMACION</t>
  </si>
  <si>
    <t>Código de proyecto BPIN</t>
  </si>
  <si>
    <t>Fortalecimiento de las Prácticas Etnoeducativas en Instituciones Educativas Oficiales del Distrito de Cartagena</t>
  </si>
  <si>
    <t>Acompañar la implementación de la cátedra de estudios afrocolombianos en las Instituciones Educativas oficiales del distrito de Cartagena.</t>
  </si>
  <si>
    <t>ICLD</t>
  </si>
  <si>
    <t>CALIDAD EDUCATIVA</t>
  </si>
  <si>
    <t>CECILIA MORALES
JOSEFA HERNANDEZ</t>
  </si>
  <si>
    <t>CECILIA MORALES
MIGUEL OBESO</t>
  </si>
  <si>
    <t>Desarrollar seminarios, encuentros, talleres sobre prácticas etnopedagogicas</t>
  </si>
  <si>
    <t>Desarrollar Talleres etnolingüístico para fortalecimiento de la Escuela de lengua criolla palenquera “Minino a chitia ku ma kombilesa suto”</t>
  </si>
  <si>
    <t>Desarrollar actividades etnopedagogicas decenio afro desde la escuela, en fechas conmemorativas de importancia afrodescendiente</t>
  </si>
  <si>
    <t>Optimización De La Operación De Las Instituciones Educativas Oficiales De Cartagena De Indias.</t>
  </si>
  <si>
    <t>Administracion del Talento Hunano del Servicio Educativo Oficial. Docentes, Directivos Docentes y AdministrativoDel Distrito de Csrtagena</t>
  </si>
  <si>
    <t>Garantizar la  operación   de   las condiciones básicas  para la   adecuada y óptima  prestación del  servicio educativo en  las instituciones educativas oficiales del Distrito de Cartagena.</t>
  </si>
  <si>
    <t>LILLA SILVA
MARIA BERNARDA BUSTILLO
EDINSON ARRIETA</t>
  </si>
  <si>
    <t>Garantizar la motivación de los Administrativos, docentes y directivos docentes oficiales, mediante el pago oportunamente con todas las garantías y derechos laborales que les brinda la legislación vigente en el sector educativo.</t>
  </si>
  <si>
    <t>COBERTURA</t>
  </si>
  <si>
    <t>ALBERTO GOMEZ
FRANCISCO DEL VALLE</t>
  </si>
  <si>
    <t>Valor Absoluto de la Actividad del  Proyecto 2020</t>
  </si>
  <si>
    <t>Motivar a los funcionarios de la Secretaria de Educación Distrital y  aumentar su sentido de pertenencia institucional en un marco de autocuidado laboral</t>
  </si>
  <si>
    <t>Actividades Deportivas, Recreativas , Culturales y Educativas</t>
  </si>
  <si>
    <t>Entrega de Incentivos, Estimulos, Auxilios y/o Bonos a Funcionarios Administrativos y sus familias}</t>
  </si>
  <si>
    <t xml:space="preserve">Capacitacion para mejoramiento de competencias  laborales y  comportamentales </t>
  </si>
  <si>
    <t xml:space="preserve">Implementacion de programa de SST para la SED apartir de la linea base diagnostica existente </t>
  </si>
  <si>
    <t xml:space="preserve">Generar espacios de participacion en la SED en cumplimeinto de la normativa del Sistema de Gestion de SST </t>
  </si>
  <si>
    <t>TALENTO HUMANO</t>
  </si>
  <si>
    <t>ALBERTO GOMEZ
KATHERINE GONZALEZ</t>
  </si>
  <si>
    <t>ALBERTO GOMEZ
LESVIA OLMOS</t>
  </si>
  <si>
    <t>Desarrollar procesos institucionales que contribuyan al mejoramiento de resultados de las Pruebas Saber 11 en las Instituciones Educativas Oficiales del Distrito de Cartagena</t>
  </si>
  <si>
    <t>15 IEO</t>
  </si>
  <si>
    <t>CECILIA MORALES
LIVIS BARRIOS</t>
  </si>
  <si>
    <t>13 IEO</t>
  </si>
  <si>
    <t>3 IEO</t>
  </si>
  <si>
    <t>CECILIA MORALES
OLGA MALDONADO</t>
  </si>
  <si>
    <t>ICLD  SGP</t>
  </si>
  <si>
    <t>02-071-06-20-02-02-03-01
02-001-06-20-02-02-03-01</t>
  </si>
  <si>
    <t>Fortalecer las prácticas etnoeducativas de las instituciones educativas oficiales del Distrito de Cartagena.</t>
  </si>
  <si>
    <t>Asistir técnicamente la revisión, ajustes y resemantización de PEC en IEO etnoeducativas</t>
  </si>
  <si>
    <t>Asistir técnicamente el desarrollo de la cátedra de estudios afrocolombianos en IEO, con estrategias sobre lineamientos y orientaciones curriculares para CEA.</t>
  </si>
  <si>
    <t>NO</t>
  </si>
  <si>
    <t>NP</t>
  </si>
  <si>
    <t>31/10/250</t>
  </si>
  <si>
    <t>31/09/20</t>
  </si>
  <si>
    <t>02-001-06-20-02-02-05-03</t>
  </si>
  <si>
    <t>1000 Docentes</t>
  </si>
  <si>
    <t>250 Docentes</t>
  </si>
  <si>
    <t>30% de docentes
(1500 aprox.)</t>
  </si>
  <si>
    <t>7,5% 
(375 docentes aprox)</t>
  </si>
  <si>
    <t>Fortalecimiento de los procesos formativos en las Instituciones Educativas Oficiales del Distrito de Cartagena: Desarrollo de Potencialidades”</t>
  </si>
  <si>
    <t>Fortalecer las estrategias de formación afines a los saberes de los maestros y a la incorporación de las TIC en los procesos de enseñanza y aprendizaje en las Instituciones Educativas Oficiales.</t>
  </si>
  <si>
    <t>Formar docentes en saberes pedagógicos, disciplinares y reflexivos.</t>
  </si>
  <si>
    <t>Diseñar e implementar un programa de formación bilingüe mediante la utilización de las TIC dirigido a estudiantes</t>
  </si>
  <si>
    <t>SGP</t>
  </si>
  <si>
    <t>02-071-06-20-02-02-04-01</t>
  </si>
  <si>
    <t>55 IEO</t>
  </si>
  <si>
    <t>10 IEO</t>
  </si>
  <si>
    <t>Fortalecimiento de la gestión escolar para el mejoramiento de la calidad educativa</t>
  </si>
  <si>
    <t>Acompañar las propuestas de mejoramiento de las Instituciones Educativas Oficiales</t>
  </si>
  <si>
    <t>Asistir técnicamente la revisión, ajuste y resemantización de los Proyectos Educativos Institucionales- PEI.</t>
  </si>
  <si>
    <t>Asistir técnicamente la revisión, ajuste e implementación de las herramientas de gestión escolar: currículo, PMI, Autoevaluación, SIEE</t>
  </si>
  <si>
    <t>CECILIA MORALES
EDELMIRA SALGADO
LIVIS BARRIOS</t>
  </si>
  <si>
    <t>02-071-06-20-02-02-05-02</t>
  </si>
  <si>
    <t>100 IEO</t>
  </si>
  <si>
    <t>57 IEO</t>
  </si>
  <si>
    <t>Fortalecimiento de la educación integral desde la participación, democracia y autonomía  en las Instituciones Educativas Oficiales del Distrito de Cartagena.</t>
  </si>
  <si>
    <t>Desarrollar procesos de formación integral y participación en las IEO del Distrito de Cartagena</t>
  </si>
  <si>
    <t>Asistir técnicamente la revisión y ajuste de Proyectos Pedagógicos Transversales en las IEO del distrito de Cartagena</t>
  </si>
  <si>
    <t>Fortalecer los Proyectos Pedagógicos Transversales en las IEO</t>
  </si>
  <si>
    <t>CECILIA MORALES
EILYN MEDINA</t>
  </si>
  <si>
    <t>105 IEO</t>
  </si>
  <si>
    <t>N.P.</t>
  </si>
  <si>
    <t>Formación, prevención y protección de los derechos humanos de las mujeres para vivir una vida libre de violencias, dirigido a niñas, niños y jóvenes de las instituciones
educativas oficiales del distrito de Cartagena</t>
  </si>
  <si>
    <t>Desarrollar un proyecto de formación que contribuya a la prevención de las violencias contra las mujeres y las niñas en las I.E.O del distrito de Cartagena.</t>
  </si>
  <si>
    <t>CECILIA MORALES
RUBIELA VALDERRAMA</t>
  </si>
  <si>
    <t>Encuentro de experiencias significativas y buenas prácticas para el intercambio del saber pedagógico</t>
  </si>
  <si>
    <t>Evento central -reconocimiento,ponencias, talleres,conferencias y conversatorios</t>
  </si>
  <si>
    <t>02-001-06-20-02-02-07-07</t>
  </si>
  <si>
    <t>Transferencias a Colegios (FOSES)
 IEO con Transferencia FOSES realizadas</t>
  </si>
  <si>
    <t>Pago Servicios Públicos (Energía y Acueducto)
IEO con Servicios de Energía y Acueductos pagados</t>
  </si>
  <si>
    <t xml:space="preserve">Otros Gastos (Servicio Aseo, Vigilancia y Arrendamientos)
IEO con Servicios contratado de aseo y vigilancia </t>
  </si>
  <si>
    <t>ICLD
SGP
RENDIMIENTOS FINANCIEROS</t>
  </si>
  <si>
    <t xml:space="preserve">Pago de Salarios
(Pago oportuno de nomina) </t>
  </si>
  <si>
    <t>Ascensos en Escalafon de docentes
(Docentes Escalafonados)</t>
  </si>
  <si>
    <t>Dotación Docentes y Administrativos
(Dotacion Entregada)</t>
  </si>
  <si>
    <t>SGP 
ICLD</t>
  </si>
  <si>
    <t>GESTION ORGANIZACIONAL</t>
  </si>
  <si>
    <t>MARLENE SIERRA</t>
  </si>
  <si>
    <t>Optimizar la gestión integral de la SED, para mejorar e impactar en los resultados del sector educativo del Distrito de Cartagena</t>
  </si>
  <si>
    <t xml:space="preserve">ICLD 
</t>
  </si>
  <si>
    <t>Fortalecimiento de los Ambientes de Aprendizaje de las Sedes Educativas del Distrito de Cartagena</t>
  </si>
  <si>
    <t>Mejorar el estado y disponibilidad de ambientes de aprendizaje para garantizar la prestación del servicio educativo en  Distrito de Cartagena}</t>
  </si>
  <si>
    <t>ALEXANDRA HERRERA
GUILLERMO PEÑA</t>
  </si>
  <si>
    <t>ICLD
SGP
OTRAS FUENTES</t>
  </si>
  <si>
    <t>Mantenimiento de las sedes de instituciones educativas oficiales del Distrito de Cartagena</t>
  </si>
  <si>
    <t>Dotación de ambientes de aprendizaje</t>
  </si>
  <si>
    <t>Desarrollo de un proceso sistemático de legalización de predios a favor del Distrito a fin de garantizar una mayor y mejor oferta educativa.</t>
  </si>
  <si>
    <t>Transformacion del Aprendizaje Inspirando, Creando y Diseñando con las Tecnologias de informacion y las Comunicaciones</t>
  </si>
  <si>
    <t>Articulación e integración de las Tecnologías de las Información y las Comunicaciones con los procesos de enseñanza aprendizaje de las IEO del distrito de Cartagena de Indias.</t>
  </si>
  <si>
    <t>SERVICIOS INFORMATICOS</t>
  </si>
  <si>
    <t>CALIDAD EDUCATIVA
MIGUEL ANGEL BARCASNEGRAS</t>
  </si>
  <si>
    <t>NA</t>
  </si>
  <si>
    <t>Realizar Convenio y/o alianzas para la Formación de Docentes en Uso y Apropiación de las Tic</t>
  </si>
  <si>
    <t>Contratar el Servicio de Acompañamiento, Administración Especializada y Soporte del Sistema de Información "Colombia Evaluadora", para las Instituciones Educativas del Distrito de Cartagena.</t>
  </si>
  <si>
    <t xml:space="preserve">Acompañar los equipos de calidad de las IEO y de la SED para sostenimiento de SGC  </t>
  </si>
  <si>
    <t>Realizar auditorías externas</t>
  </si>
  <si>
    <t>Aumentar el ingreso y permanencia a la educación superior de los egresados del sistema educativo oficial de Cartagena</t>
  </si>
  <si>
    <t>Brindar alternativas de formación para la empleabilidad de egresados de IEO Oficiales</t>
  </si>
  <si>
    <t>Aumentar el nivel de calidad y articulación de la educación Media Técnica oficial en el Distrito de Cartagena</t>
  </si>
  <si>
    <t>Otorgar Becas para Educacion Superior a egresados de IEO</t>
  </si>
  <si>
    <t>Otorgar Becas para Formación Tecnica laboral para egresados de IEO</t>
  </si>
  <si>
    <t>Otorgar Becas Inclusivas para Educacion Superior a egresados de IEO</t>
  </si>
  <si>
    <t>Graduar estudiantes con doble titulacion</t>
  </si>
  <si>
    <t>Articular los Curriculos de las especialidades de la Media Tecnica Oficial con las Instituciones de Educaion Superior del Distrito</t>
  </si>
  <si>
    <t>EDUCACION SUPERIOR</t>
  </si>
  <si>
    <t>DANIEL AMEZQUITA</t>
  </si>
  <si>
    <t>Implementación de la Estrategia Escuela Dinámica: “Llego y me quedo en la Escuela" en el distrito de Cartagena de Indias.</t>
  </si>
  <si>
    <t>Fortalecer la oferta del ente territorial para la prestación del servicio educativo.</t>
  </si>
  <si>
    <t>Contratar cupos educativos con canastas (infraestructura, planta docente, otros) para la educación preescolar, básica y media.</t>
  </si>
  <si>
    <t>Garantizar la póliza de seguro para estudiantes de matrícula oficial.</t>
  </si>
  <si>
    <t>Agosto/2020</t>
  </si>
  <si>
    <t>Noviembre/2020</t>
  </si>
  <si>
    <t>Enero/2020</t>
  </si>
  <si>
    <t>Diciembre/2020</t>
  </si>
  <si>
    <t>Septiembre/2020</t>
  </si>
  <si>
    <t>ALEXANDRA HERRERA
ANA LORA</t>
  </si>
  <si>
    <t xml:space="preserve">ACOGIDA - LLEGO Y ME QUEDO EN LA ESCUELA </t>
  </si>
  <si>
    <t>02-001-06-20-02-02-01-02</t>
  </si>
  <si>
    <t>SGP Educación</t>
  </si>
  <si>
    <t>ACOGIDA - LLEGO Y ME QUEDO EN LA ESCUELA</t>
  </si>
  <si>
    <t>02-071-06-20-02-02-01-12</t>
  </si>
  <si>
    <t>Implementación de la Estrategia Escuela Dinámica: "Yo también llego", Atención a población con extraedad en el distrito de  Cartagena de Indias.</t>
  </si>
  <si>
    <t>Disminuir el índice de extraedad de niñas, niños, adolescentes y jóvenes  en el distrito de Cartagena.</t>
  </si>
  <si>
    <t xml:space="preserve"> Caracterizar la oferta educativa del Distrito para la atención de la población en edad escolar con extraedad.</t>
  </si>
  <si>
    <t>Reorganizar la oferta educativa de modelos educativos flexibles.</t>
  </si>
  <si>
    <t>Diseñar orientaciones para la implementación de estrategias que incidan en la mitigación del riesgo de abandono escolar.</t>
  </si>
  <si>
    <t>Realizar un estudio sobre el aprovechamiento de plataformas para el seguimiento y monitoreo del riesgo de abandono escolar (SIMPADE o la que esté en vigencia).</t>
  </si>
  <si>
    <t>Diseñar un plan para el fortalecimiento y/o desarrollo de capacidades en este tipo de plataformas que lleve a la toma de decisiones oportunas.</t>
  </si>
  <si>
    <t>Octubre/2020</t>
  </si>
  <si>
    <t>ALEXANDRA HERRERA
ELSA STEVENSON</t>
  </si>
  <si>
    <t xml:space="preserve">ACOGIDA – ATENCIÓN A POBLACIÓN CON EXTRAEDAD </t>
  </si>
  <si>
    <t>02-001-06-20-02-02-01-09</t>
  </si>
  <si>
    <t>Implementación de la estrategia Únicos e Inagotables: “Acogida – Atención a Jóvenes y Adultos” en el distrito de Cartagena de Indias.</t>
  </si>
  <si>
    <t>Aumentar la oferta educativa para jóvenes y adultos que no han culminado su ciclo educativo en el distrito de Cartagena.</t>
  </si>
  <si>
    <t xml:space="preserve">ACOGIDA – ATENCIÓN A JÓVENES Y ADULTOS </t>
  </si>
  <si>
    <t>02-001-06-20-02-02-01-07</t>
  </si>
  <si>
    <t>Implementación de la estrategia Únicos e Inagotables para la atención a población diversa: “Una Escuela de y para todas y todos” en el distrito de Cartagena.</t>
  </si>
  <si>
    <t>Mejorar la capacidad de respuesta de la entidad territorial para la inclusión de la población diversa.</t>
  </si>
  <si>
    <t>Acogida – Atención a Población Diversa</t>
  </si>
  <si>
    <t xml:space="preserve">02-001-06-20-02-02-01-06 </t>
  </si>
  <si>
    <t>ALEXANDRA HERRERA
ALBA PAVA</t>
  </si>
  <si>
    <t>Implementación de la estrategia Permanecer: "Mi escuela, Mi lugar favorito" en el distrito de Cartagena.</t>
  </si>
  <si>
    <t>Implementar estrategias de permanencia que mitiguen el riesgo de abandono de niñas, niños, adolescentes y jóvenes de Establecimientos Educativos con matrícula oficial del Distrito.</t>
  </si>
  <si>
    <t>ALEXANDRA HERRERA
MARCELA CHICA</t>
  </si>
  <si>
    <t>Acogida – Permanecer - Transporte Escolar
Acogida – Permanecer – Otras Estrategias de Permanencia</t>
  </si>
  <si>
    <t xml:space="preserve">02-001-06-20-02-02-01-04 </t>
  </si>
  <si>
    <t>02-001-06-20-02-02-01-05</t>
  </si>
  <si>
    <t>Implementación de la Estrategia Permanecer: "Me alimento y aprendo" en el distrito de Cartagena.</t>
  </si>
  <si>
    <t>Mitigar el riesgo de abandono de niñas, niños, adolescentes y jóvenes de Establecimientos Educativos con matrícula oficial del Distrito a través de la implementación de estrategias de alimentación escolar.</t>
  </si>
  <si>
    <t>ALEXANDRA HERRERA
JESSICA DIAZ</t>
  </si>
  <si>
    <t>Acogida – Permanecer – Alimentación Escolar</t>
  </si>
  <si>
    <t xml:space="preserve">02-001-06-20-02-02-01-03 </t>
  </si>
  <si>
    <t>SGP - Alimentación Escolar
Rendimientos Financieros SGP Alimentación Escolar
Asignación Especial MEN</t>
  </si>
  <si>
    <t>Acogida – Permanecer – Alimentación Escolar
Acogida – Permanecer – Alimentación Escolar
Acogida – Permanecer – Alimentación Escolar en las IEO</t>
  </si>
  <si>
    <t xml:space="preserve">02-072-06-20-02-02-01-01 
02-078-06-20-02-02-01-01 
02-028-06-20-02-02-01-01 </t>
  </si>
  <si>
    <t>Implementación de la Estrategia Sendero de la Creatividad: "Tránsito armónico de educación inicial a preescolar" en el distrito de Cartagena.</t>
  </si>
  <si>
    <t>Garantizar el tránsito armónico de educación inicial a prescolar en el sistema educativo oficial de Cartagena</t>
  </si>
  <si>
    <t>ALEXANDRA HERRERA
CIELO MONTERO</t>
  </si>
  <si>
    <t>SABIDURÍA DE LA PRIMERA INFANCIA</t>
  </si>
  <si>
    <t>02-001-06-20-02-02-02-01</t>
  </si>
  <si>
    <t>Implementación de la Estrategia Descubriendo al mundo: "Una escuela que acoge a la Primera Infancia" en el distrito de Cartagena.</t>
  </si>
  <si>
    <t>Fortalecer la oferta de servicios de  Educación preescolar en el Sistema educativo oficial del distrito de Cartagena.</t>
  </si>
  <si>
    <t>Implementación de la Estrategia Descubriendo al mundo "Un gobierno que cree en los niños" en el distrito de Cartagena.</t>
  </si>
  <si>
    <t>Mejorar la articulación entre sectores e instituciones responsables de la atención integral de la primera infancia, en los contextos de educación inicial y preescolar en el distrito de Cartagena.</t>
  </si>
  <si>
    <t>Caracterizar la oferta de atención integral a la primera infancia en el componente de educación inicial.</t>
  </si>
  <si>
    <t>Implementar acciones afirmativas formativas para el tránsito armónico.</t>
  </si>
  <si>
    <t>Caracterizar la oferta de Educación preescolar en el distrito de Cartagena y reorganizar la oferta.</t>
  </si>
  <si>
    <t>Realizar el diseño participativo de orientaciones para la caracterización e implementación de estrategias de  acceso y permanencia de la primera infancia en Educación preescolar.</t>
  </si>
  <si>
    <t xml:space="preserve"> Diseñar orientaciones para la adecuación y dotación de ambientes propicios para la Educación preescolar.</t>
  </si>
  <si>
    <t xml:space="preserve"> Diseñar una ruta metodológica para la construcción de escenarios de participación para la primera infancia.</t>
  </si>
  <si>
    <t xml:space="preserve">Diseñar un protocolo de activación de la ruta integral  de atenciones a la primera infancia en contextos de educación inicial y preescolar. </t>
  </si>
  <si>
    <t>Dotar con canastas educativas el proceso de formación de jóvenes y adultos de acuerdo con los modelos flexibles a implementar. (CLEI 1)</t>
  </si>
  <si>
    <t>Realizar la actualización de la caracterización de jóvenes y adultos que no han iniciado ni culminado su ciclo educativo.</t>
  </si>
  <si>
    <t>Dotar de canastas educativas a establecimientos educativos del distrito de Cartagena que atienden población de jóvenes y adultos. (CLEI 2 al 6)</t>
  </si>
  <si>
    <t>Realizar un estudio de la oferta educativa del Distrito para la atención a población diversa, incluyendo la reorganización de la oferta educativa para la caracterización, atención y acompañamiento a población diversa que se constituya en una herramienta técnica.</t>
  </si>
  <si>
    <t>Crear unidades de atención móviles para la inclusión de la población diversa favoreciendo su formación integral y fomentando la permanencia.</t>
  </si>
  <si>
    <t>Dotar con herramientas técnicas, tecnológicas y didácticas los establecimientos educativos focalizados para la implementación de la estrategia.</t>
  </si>
  <si>
    <t xml:space="preserve"> Construir el Plan Territorial de Permanencia de los estudiantes en el sistema educativo oficial, incluyendo la reorganización de la oferta de estrategias de permanencia.</t>
  </si>
  <si>
    <t xml:space="preserve"> Implementar la estrategia de transporte escolar para estudiantes de establecimientos educativos oficiales.</t>
  </si>
  <si>
    <t xml:space="preserve"> Implementar otras estrategias de acceso y permanencia que mitiguen la deserción, la extraedad y riesgo de abandono en el sistema educativo.</t>
  </si>
  <si>
    <t>Crear unidades de atención móviles para la implementación de estrategias acceso y permanencia.</t>
  </si>
  <si>
    <t>Implementar la estrategia de alimentación escolar para estudiantes de establecimientos educativos oficiales.</t>
  </si>
  <si>
    <t>Acompañar la formulación e implementación de la política pública de entornos escolares saludables.</t>
  </si>
  <si>
    <t>173
(Incluidas Sedes de IEO)</t>
  </si>
  <si>
    <t>Conformar en las Instituciones Educativas Oficiales los equipos  de Educación mediada por las TIC</t>
  </si>
  <si>
    <t>Gestiónar la adquisición de herramientas tecnológicas para las Instituciones Educativas Oficiales</t>
  </si>
  <si>
    <t xml:space="preserve">Adquirir póliza de seguro para los equipos tecnológicos </t>
  </si>
  <si>
    <t>Contratar el personal necesario para el apoyo, seguimiento y control de los proyectos tecnológicos implementados en las IEO y0 en la Secretaria de Educación Distrital.</t>
  </si>
  <si>
    <t xml:space="preserve">ICLD
</t>
  </si>
  <si>
    <t>Mejoramiento de la Calidad Educativa de las Instituciones Educativas del Distrito: Formando con Amor</t>
  </si>
  <si>
    <t xml:space="preserve"> Estudios y diseños para adecuaciones y construcciones nuevas.(Observaciones)</t>
  </si>
  <si>
    <t>Programa de mantenimiento preventivo y desarrollo de ambientes de aprendizaje en las IEO.(Tachada)</t>
  </si>
  <si>
    <t xml:space="preserve">COBERTURA </t>
  </si>
  <si>
    <t>ACOGIDA - FORTALECIMIENTO DE LOS AMBIENTES DE APRENDIZAJE DE LAS SEDES EDUCATIVAS - INGRESOS CORRIENTES DE LIBRE DESTINACION</t>
  </si>
  <si>
    <t>02-001-06-20-02-02-01-08</t>
  </si>
  <si>
    <t>OPTMIZACION DE LA OPERACION DE LAS INSTITUCIONES EDUCATIVAS OFICIALES DE CARTAGENA DE INDIAS (CALIDAD MATRICULA OFICIAL) - INGRESOS CORRIENTES DE LIBRE DESTINACION</t>
  </si>
  <si>
    <t>02-001-06-20-02-02-01-12</t>
  </si>
  <si>
    <t xml:space="preserve"> ADMINISTRACION DEL TALENTO HUMANO DEL SECTOR EDUCATIVO OFICIAL DE CARTAGENA DE INDIAS  ICLD</t>
  </si>
  <si>
    <t>02-001-06-20-02-02-01-13
02-001-06-20-02-02-01-14
02-001-06-20-02-02-01-15</t>
  </si>
  <si>
    <t>FORMANDO CON AMOR - MEJORAMIENTO DE LA CALIDAD DE LAS IEO - INGRESOS CORRIENTES DE LIBRE DESTINACION</t>
  </si>
  <si>
    <t>FORMANDO CON AMOR -FORTALECIMIENTO DE LAS PRACTICAS ETNOEDUCATIVAS EN IEO DEL DISTRITO DE CARTAGENA - INGRESOS CORRIENTES DE LIBRE DESTINACION</t>
  </si>
  <si>
    <t>DESARROLLO DE POTENCIALIDADES - FORTALECIMIENTO DE LOS PROCESOS FORMATIVOS EN LAS IEO DEL DISTRITO DE CARTAGENA - INGRESOS CORRIENTES DE LIBRE DESTINACION</t>
  </si>
  <si>
    <t>DESARROLLO DE POTENCIALIDADES - FORTALECIMIENTO DE LOS PROCESOS FORMATIVOS BILINGUES EN LAS IEO DEL DISTRITO DE CARTAGENA- INGRESOS CORRIENTES DE LIBRE DESTINACION</t>
  </si>
  <si>
    <t>FORTALECIMIENTO DE LA GESTION ESCOLAR PARA EL MEJORAMIENTO DE LA CALIDAD- INGRESOS CORRIENTES DE LIBRE DESTINACION</t>
  </si>
  <si>
    <t>PARTICIPACION DEMOCRACIA Y AUTONOMIA  - INGRESOS CORRIENTES DE LIBRE DESTINACION</t>
  </si>
  <si>
    <t>EDUCACION MEDIADA A TRAVES DE TECNOLOGIAS DE LA INFORMACION Y LAS COMUNICACIONES-TIC - INGRESOS CORRIENTES DE LIBRE DESTINACION</t>
  </si>
  <si>
    <t xml:space="preserve">02-001-06-20-02-02-06-01
</t>
  </si>
  <si>
    <t>MOVILIZACION EDUCATIVA  -FORTALECIMIENTO DE LA GESTION EDUCATIVA DEL DISTRITO - INGRESOS CORRIENTES DE LIBRE DESTINACION</t>
  </si>
  <si>
    <t>02-001-06-20-02-02-08-02</t>
  </si>
  <si>
    <t>MOVILIZACION EDUCATIVA - MEJORAMIENTO DEL BIENESTAR Y PORTECCION LOS FUNCIONARIOS DEL SECTOR EDUCATIVO - INGRESOS CORRIENTES DE LIBRE DESTINACION</t>
  </si>
  <si>
    <t>02-001-06-20-02-02-08-01</t>
  </si>
  <si>
    <t>Crítico bajo 
Fuente: MEN</t>
  </si>
  <si>
    <t xml:space="preserve">
EJECUTAR LOS PROCESOS ESTABLECIDOS EN EL PLAN DE INTERVENCIÓN PARA MEJORA DEL INDICADOR
</t>
  </si>
  <si>
    <t xml:space="preserve">
EJECUTAR LOS PROCESOS PARA ORGANIZAR EL SISTEMA DE  ARCHIVO DE LA SED DE ACUERDO A LOS PARAMETROS DE MIPG </t>
  </si>
  <si>
    <t xml:space="preserve">IMPLEMENTAR LOS PROCESOS PARA EJECUTAR LA PRIMERA FASE  DEL DISEÑO DE LA NUEVA ARQUITECTURA ORGANIZACIONAL DE LA SED 
</t>
  </si>
  <si>
    <t xml:space="preserve">Diagnosticar IEO (14 nuevas  - y las participantes en proyecto de estandarización 27) </t>
  </si>
  <si>
    <t xml:space="preserve">Realizar la Formación y capacitación de los equipos de I.E.O en sistemas de gestión de calidad </t>
  </si>
  <si>
    <t>02-071-06-20-02-02-07-01</t>
  </si>
  <si>
    <t>02-001-06-20-02-02-07-02</t>
  </si>
  <si>
    <t xml:space="preserve">ICLD  </t>
  </si>
  <si>
    <t>EDUCACION PARA TRANSFORMAR -  MEJORAMIENTO DEL PROCESO FORMATIVO DE LA EDUCACION MEDIA TECNICA OFICIAL EN LAS IEO DE CARTAGENA-INGRESOS CORRIENTES DE LIBRE DESTINACIÓN</t>
  </si>
  <si>
    <t xml:space="preserve">EDUCACION PARA TRANSFORMAR -  MEJORAMIENTO DEL PROCESO FORMATIVO DE LA EDUCACION MEDIA TECNICA OFICIAL EN LAS IEO DE CARTAGENA- SGP EDUCACIÓN </t>
  </si>
  <si>
    <t>ICAT 3%</t>
  </si>
  <si>
    <t>EDUCACION PARA TRANSFORMAR - CONSOLIDACION DE BECAS UNIVERSITARIAS PARA EGRESADOS DE LAS IEO DE CARTAGENA -FONDO EDUCATIVO BICENTENARIO</t>
  </si>
  <si>
    <t>02-056-06-20-02-02-07-01</t>
  </si>
  <si>
    <t>02-001-06-20-02-02-07-01</t>
  </si>
  <si>
    <t>EDUCACION PARA TRANSFORMAR - APOYO AL MEJORAMIENTO DE LAS COMPETENCIAS LABORALES DE LOS EGRESADOS DE LAS IEO DE CARTAGENA-INGRESOS CORRIENTES DE LIBRE DESTINACIÓN</t>
  </si>
  <si>
    <t>02-136-06-20-02-02-07-01</t>
  </si>
  <si>
    <t>EDUCACION PARA TRANSFORMAR - APOYO AL MEJORAMIENTO DE LAS COMPETENCIAS LABORALES DE LOS EGRESADOS DE LAS IEO DE CARTAGENA-RENDIMIENTOS FINANCIEROS FONDO EDUCATIVO BICENTENARIO</t>
  </si>
  <si>
    <t xml:space="preserve">ICLD </t>
  </si>
  <si>
    <t>RENDIMIENTOS FINANCIEROS FONDO EDUCATIVO BICENTENARIO</t>
  </si>
  <si>
    <t>88,92%*
Fuente: Planeación educativa 2019 a partir de Proyección del Censo Poblacional 2018</t>
  </si>
  <si>
    <r>
      <t xml:space="preserve">Atender con modelos de alfabetización (CLEI 1) a </t>
    </r>
    <r>
      <rPr>
        <b/>
        <sz val="16"/>
        <color theme="1"/>
        <rFont val="Arial"/>
        <family val="2"/>
      </rPr>
      <t>1.200</t>
    </r>
    <r>
      <rPr>
        <sz val="16"/>
        <color theme="1"/>
        <rFont val="Arial"/>
        <family val="2"/>
      </rPr>
      <t xml:space="preserve"> jóvenes y adultos a 2023 </t>
    </r>
  </si>
  <si>
    <r>
      <t xml:space="preserve">    </t>
    </r>
    <r>
      <rPr>
        <b/>
        <sz val="16"/>
        <color theme="1"/>
        <rFont val="Arial"/>
        <family val="2"/>
      </rPr>
      <t>ND*</t>
    </r>
  </si>
  <si>
    <r>
      <t xml:space="preserve">No. de sedes </t>
    </r>
    <r>
      <rPr>
        <sz val="16"/>
        <color theme="1"/>
        <rFont val="Arial"/>
        <family val="2"/>
      </rPr>
      <t xml:space="preserve">nuevas </t>
    </r>
    <r>
      <rPr>
        <sz val="16"/>
        <color rgb="FF000000"/>
        <rFont val="Arial"/>
        <family val="2"/>
      </rPr>
      <t xml:space="preserve">de </t>
    </r>
    <r>
      <rPr>
        <sz val="16"/>
        <color theme="1"/>
        <rFont val="Arial"/>
        <family val="2"/>
      </rPr>
      <t>Instituciones Educativas Oficiales</t>
    </r>
    <r>
      <rPr>
        <sz val="16"/>
        <color rgb="FF000000"/>
        <rFont val="Arial"/>
        <family val="2"/>
      </rPr>
      <t xml:space="preserve"> construidas </t>
    </r>
  </si>
  <si>
    <r>
      <t>Construir 3 nuevas</t>
    </r>
    <r>
      <rPr>
        <sz val="16"/>
        <color theme="1"/>
        <rFont val="Arial"/>
        <family val="2"/>
      </rPr>
      <t xml:space="preserve"> sedes de</t>
    </r>
    <r>
      <rPr>
        <sz val="16"/>
        <color rgb="FF000000"/>
        <rFont val="Arial"/>
        <family val="2"/>
      </rPr>
      <t xml:space="preserve"> </t>
    </r>
    <r>
      <rPr>
        <sz val="16"/>
        <color theme="1"/>
        <rFont val="Arial"/>
        <family val="2"/>
      </rPr>
      <t>Instituciones Educativas Oficiales</t>
    </r>
  </si>
  <si>
    <r>
      <t>9</t>
    </r>
    <r>
      <rPr>
        <b/>
        <sz val="16"/>
        <color theme="1"/>
        <rFont val="Arial"/>
        <family val="2"/>
      </rPr>
      <t xml:space="preserve"> </t>
    </r>
    <r>
      <rPr>
        <sz val="16"/>
        <color theme="1"/>
        <rFont val="Arial"/>
        <family val="2"/>
      </rPr>
      <t>Instituciones Educativas Oficiales</t>
    </r>
  </si>
  <si>
    <r>
      <t>Instituciones Educativas Oficiales del distrito de Cartagena de Indias</t>
    </r>
    <r>
      <rPr>
        <sz val="16"/>
        <color theme="1"/>
        <rFont val="Calibri"/>
        <family val="2"/>
        <scheme val="minor"/>
      </rPr>
      <t xml:space="preserve"> con e</t>
    </r>
    <r>
      <rPr>
        <sz val="16"/>
        <color theme="1"/>
        <rFont val="Arial"/>
        <family val="2"/>
      </rPr>
      <t>strategias pedagógicas EMETIC diseñada e implementada en cada una de las</t>
    </r>
  </si>
  <si>
    <r>
      <t xml:space="preserve">% de programas curriculares de Media Técnica de  </t>
    </r>
    <r>
      <rPr>
        <sz val="16"/>
        <color theme="1"/>
        <rFont val="Arial"/>
        <family val="2"/>
      </rPr>
      <t>Instituciones Educativas Oficiales</t>
    </r>
    <r>
      <rPr>
        <sz val="16"/>
        <color rgb="FF000000"/>
        <rFont val="Arial"/>
        <family val="2"/>
      </rPr>
      <t xml:space="preserve"> articulados con los programas Técnicos Profesionales, Tecnológicos y/o de Pregrado de las Universidades aliadas al Fondo Educativo Bicentenario de Cartagena. </t>
    </r>
  </si>
  <si>
    <r>
      <t xml:space="preserve">Articular el 80% de los </t>
    </r>
    <r>
      <rPr>
        <sz val="16"/>
        <color theme="1"/>
        <rFont val="Arial"/>
        <family val="2"/>
      </rPr>
      <t>programas curriculares de Media Técnica de  Instituciones Educativas Oficiales articulados con los programas Técnicos Profesionales, Tecnológicos y/o de Pregrado de las Universidades aliadas al Fondo Educativo Bicentenario de Cartagena</t>
    </r>
  </si>
  <si>
    <t xml:space="preserve">Contratar  la  prestación del servicio de conectividad para las I.E.O </t>
  </si>
  <si>
    <t xml:space="preserve">ENTREGAR PROYECTO FORMULADO DE FORMACIÓN PREVENCIÓN Y PROTECCION DE LOS DD. HH. DE LAS MUJERES </t>
  </si>
  <si>
    <t>Elaborar, ejecutar y evaluar los planes de trabajo de los órganos del Gobierno escolar y Comités de Convivencia Escolar de 10 I.E.O.</t>
  </si>
  <si>
    <t>CECILIA MORALES
ANA ARNEDO</t>
  </si>
  <si>
    <t>Instalar el Sistema único de gestión académica disponible en todas las IEO, con nuevas herramientas virtuales disponibles</t>
  </si>
  <si>
    <t>Realizar Talleres de apropiación y uso de la Plataforma de Gestión academia con la comunidad educativa</t>
  </si>
  <si>
    <t>Diseñar Estrategia de Mediación Tecnologíca de las Instituciones Educativas Oficiales.</t>
  </si>
  <si>
    <t>Compra de equipos tecnológicos para la SED y adecuación del centro de computo</t>
  </si>
  <si>
    <t xml:space="preserve">02-071-06-20-02-02-06-01
</t>
  </si>
  <si>
    <t>EDUCACION MEDIADA A TRAVES DE TECNOLOGIAS DE LA INFORMACION Y LAS COMUNICACIONES-TIC - SGP EDUCACION</t>
  </si>
  <si>
    <t>SGP EDUCACIÓN</t>
  </si>
  <si>
    <t xml:space="preserve">02-001-06-20-02-02-04-03
</t>
  </si>
  <si>
    <t xml:space="preserve">
02-001-06-20-02-02-03-02
</t>
  </si>
  <si>
    <t>Elaborar e Implementar convenio para ejecución del Plan Territorial de Formación Docente, para la formación de docentes en ambientes de aprendizajes mediados por TIC</t>
  </si>
  <si>
    <t xml:space="preserve">
02-001-06-20-02-02-04-02</t>
  </si>
  <si>
    <t xml:space="preserve">
ICLD</t>
  </si>
  <si>
    <t>Dotar 3 instituciones educativas oficiales para fortalecer las experiencias de ciencia, innovación y tecnologí</t>
  </si>
  <si>
    <t>Diseñar e Implementar un sistema de información para monitorear el comportamiento del índice de clasificación total en las IEO.</t>
  </si>
  <si>
    <t>Firmar Convenio para ejecución del Plan Territorial de Formación Docente, que contenga la linea de formación y evaluación por competencias docentes</t>
  </si>
  <si>
    <t>5 IEO</t>
  </si>
  <si>
    <t>Realizar estudio de insuficiencia y limitaciones de acuerdo con la metodología sugerida por el MEN.</t>
  </si>
  <si>
    <t>Entregar informes de asistencia técnica, apoyo a la supervisión y/o interventoría realizadas.</t>
  </si>
  <si>
    <t>Implementar procesos de formación por ciclos lectivos especiales integrados para alfabetización de 1200 jóvenes y adultos durante el cuatrienio.Caracterización de la población analfabeta y reorganización de la oferta.</t>
  </si>
  <si>
    <t>Entregar informes de asistencia técnica y supervisión realizadas para la definición e implementación de la estrategia de atención y caracterización a la población diversa en el distrito de Cartagena.</t>
  </si>
  <si>
    <t>Entregar informes de asistencia técnica y apoyo realizados a la supervisión y/o interventoría para las estrategias de acceso y permanencia.</t>
  </si>
  <si>
    <t>Entregar documento de alistamiento para la formulación de la política pública</t>
  </si>
  <si>
    <t>2020130010136</t>
  </si>
  <si>
    <t xml:space="preserve"> Fortalecimiento de la Gestión escolar para el mejoramiento de la calidad educativa</t>
  </si>
  <si>
    <t xml:space="preserve">Consolidación de becas universitarias para egresados de las instituciones educativas oficiales  de Cartagena - PIONEROS DE TRAYECTORIA </t>
  </si>
  <si>
    <t>Apoyo al mejoramiento de las competencias laborales de los egresados de las instituciones educativas  oficiales  de Cartagena</t>
  </si>
  <si>
    <t xml:space="preserve">Mejoramiento de la Educaion Media Tecnica para desarrollar las potencialidades productivas en las Instituciones Educativas Oficiales de Cartagena de India </t>
  </si>
  <si>
    <t>Modernización y Fortalecimiento de la Gestión Educativa del Distrito de   Cartagena de Indias</t>
  </si>
  <si>
    <t>Mejoramiento del Bienestar y Protección de los funcionarios de la SED para contribuir a una mejor calidad de vida en el distrito de Cartagena de Indias</t>
  </si>
  <si>
    <t>PLANEACION EDUCATIVA</t>
  </si>
  <si>
    <t>MARTA PORTO DE CASTRO</t>
  </si>
  <si>
    <t>Formulación de la Política Pública de Educación para el Distrito de Cartagena 2020-2033</t>
  </si>
  <si>
    <t>Elaborar y entregar documento técnico de Política Pública Educativa del Distrito de Cartagena, con el fin de dejar los lineamientos y visión para futuras vigencias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</si>
</sst>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&quot;$&quot;#,##0;[Red]\-&quot;$&quot;#,##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&quot;$&quot;#,##0"/>
    <numFmt numFmtId="168" formatCode="_-&quot;$&quot;* #,##0_-;\-&quot;$&quot;* #,##0_-;_-&quot;$&quot;* &quot;-&quot;??_-;_-@_-"/>
    <numFmt numFmtId="169" formatCode="&quot;$&quot;\ #,##0;[Red]\-&quot;$&quot;\ #,##0"/>
    <numFmt numFmtId="170" formatCode="&quot;$&quot;\ #,##0"/>
    <numFmt numFmtId="171" formatCode="&quot;$&quot;\ #,##0;\-&quot;$&quot;\ #,##0"/>
    <numFmt numFmtId="172" formatCode="0.0%"/>
  </numFmts>
  <fonts count="1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7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9" fontId="11" fillId="0" borderId="7" xfId="0" applyNumberFormat="1" applyFont="1" applyFill="1" applyBorder="1" applyAlignment="1">
      <alignment horizontal="center" vertical="center"/>
    </xf>
    <xf numFmtId="9" fontId="9" fillId="0" borderId="7" xfId="0" applyNumberFormat="1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9" fontId="11" fillId="0" borderId="18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1" fontId="5" fillId="0" borderId="1" xfId="3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166" fontId="5" fillId="0" borderId="13" xfId="1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0" fontId="14" fillId="0" borderId="1" xfId="2" applyNumberFormat="1" applyFont="1" applyFill="1" applyBorder="1" applyAlignment="1">
      <alignment vertical="center" wrapText="1"/>
    </xf>
    <xf numFmtId="14" fontId="11" fillId="0" borderId="14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4" fontId="11" fillId="0" borderId="13" xfId="0" applyNumberFormat="1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/>
    </xf>
    <xf numFmtId="9" fontId="11" fillId="0" borderId="10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14" fontId="5" fillId="0" borderId="28" xfId="0" applyNumberFormat="1" applyFont="1" applyFill="1" applyBorder="1" applyAlignment="1">
      <alignment horizontal="center" vertical="center"/>
    </xf>
    <xf numFmtId="14" fontId="5" fillId="0" borderId="28" xfId="0" applyNumberFormat="1" applyFont="1" applyFill="1" applyBorder="1" applyAlignment="1">
      <alignment horizontal="center" vertical="center" wrapText="1"/>
    </xf>
    <xf numFmtId="9" fontId="5" fillId="0" borderId="29" xfId="2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72" fontId="5" fillId="0" borderId="31" xfId="2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9" fontId="5" fillId="0" borderId="52" xfId="2" applyFont="1" applyFill="1" applyBorder="1" applyAlignment="1">
      <alignment horizontal="center" vertical="center"/>
    </xf>
    <xf numFmtId="9" fontId="5" fillId="0" borderId="31" xfId="2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/>
    </xf>
    <xf numFmtId="14" fontId="5" fillId="0" borderId="34" xfId="0" applyNumberFormat="1" applyFont="1" applyFill="1" applyBorder="1" applyAlignment="1">
      <alignment horizontal="center" vertical="center"/>
    </xf>
    <xf numFmtId="14" fontId="5" fillId="0" borderId="34" xfId="0" applyNumberFormat="1" applyFont="1" applyFill="1" applyBorder="1" applyAlignment="1">
      <alignment horizontal="center" vertical="center" wrapText="1"/>
    </xf>
    <xf numFmtId="9" fontId="5" fillId="0" borderId="35" xfId="2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9" fillId="0" borderId="41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/>
    </xf>
    <xf numFmtId="14" fontId="5" fillId="0" borderId="49" xfId="0" applyNumberFormat="1" applyFont="1" applyFill="1" applyBorder="1" applyAlignment="1">
      <alignment horizontal="center" vertical="center"/>
    </xf>
    <xf numFmtId="14" fontId="5" fillId="0" borderId="49" xfId="0" applyNumberFormat="1" applyFont="1" applyFill="1" applyBorder="1" applyAlignment="1">
      <alignment horizontal="center" vertical="center" wrapText="1"/>
    </xf>
    <xf numFmtId="9" fontId="5" fillId="0" borderId="50" xfId="2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9" fontId="5" fillId="0" borderId="5" xfId="0" applyNumberFormat="1" applyFont="1" applyFill="1" applyBorder="1" applyAlignment="1">
      <alignment horizontal="center" vertical="center"/>
    </xf>
    <xf numFmtId="168" fontId="5" fillId="0" borderId="1" xfId="1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9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9" fontId="13" fillId="0" borderId="1" xfId="2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9" fontId="5" fillId="0" borderId="4" xfId="0" applyNumberFormat="1" applyFont="1" applyFill="1" applyBorder="1" applyAlignment="1">
      <alignment horizontal="center" vertical="center" wrapText="1"/>
    </xf>
    <xf numFmtId="169" fontId="5" fillId="0" borderId="5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41" fontId="5" fillId="0" borderId="4" xfId="3" applyFont="1" applyFill="1" applyBorder="1" applyAlignment="1">
      <alignment horizontal="center" vertical="center"/>
    </xf>
    <xf numFmtId="41" fontId="5" fillId="0" borderId="5" xfId="3" applyFont="1" applyFill="1" applyBorder="1" applyAlignment="1">
      <alignment horizontal="center" vertical="center"/>
    </xf>
    <xf numFmtId="41" fontId="5" fillId="0" borderId="4" xfId="3" applyFont="1" applyFill="1" applyBorder="1" applyAlignment="1">
      <alignment horizontal="center" vertical="center" wrapText="1"/>
    </xf>
    <xf numFmtId="41" fontId="5" fillId="0" borderId="6" xfId="3" applyFont="1" applyFill="1" applyBorder="1" applyAlignment="1">
      <alignment horizontal="center" vertical="center" wrapText="1"/>
    </xf>
    <xf numFmtId="41" fontId="5" fillId="0" borderId="5" xfId="3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1" fontId="9" fillId="0" borderId="1" xfId="3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0" fontId="9" fillId="0" borderId="4" xfId="0" applyNumberFormat="1" applyFont="1" applyFill="1" applyBorder="1" applyAlignment="1">
      <alignment horizontal="center" vertical="center" wrapText="1"/>
    </xf>
    <xf numFmtId="10" fontId="9" fillId="0" borderId="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/>
    <xf numFmtId="0" fontId="12" fillId="0" borderId="11" xfId="0" applyFont="1" applyFill="1" applyBorder="1"/>
    <xf numFmtId="0" fontId="11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7" fontId="5" fillId="0" borderId="13" xfId="0" applyNumberFormat="1" applyFont="1" applyFill="1" applyBorder="1" applyAlignment="1">
      <alignment horizontal="center" vertical="center" wrapText="1"/>
    </xf>
    <xf numFmtId="167" fontId="5" fillId="0" borderId="6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10" fontId="9" fillId="0" borderId="20" xfId="0" applyNumberFormat="1" applyFont="1" applyFill="1" applyBorder="1" applyAlignment="1">
      <alignment horizontal="center" vertical="center" wrapText="1"/>
    </xf>
    <xf numFmtId="10" fontId="9" fillId="0" borderId="21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66" fontId="12" fillId="0" borderId="13" xfId="1" applyFont="1" applyFill="1" applyBorder="1" applyAlignment="1">
      <alignment horizontal="center" vertical="center" wrapText="1"/>
    </xf>
    <xf numFmtId="166" fontId="12" fillId="0" borderId="5" xfId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66" fontId="5" fillId="0" borderId="13" xfId="1" applyFont="1" applyFill="1" applyBorder="1" applyAlignment="1">
      <alignment horizontal="center" vertical="center" wrapText="1"/>
    </xf>
    <xf numFmtId="166" fontId="5" fillId="0" borderId="23" xfId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165" fontId="5" fillId="0" borderId="13" xfId="4" applyFont="1" applyFill="1" applyBorder="1" applyAlignment="1">
      <alignment horizontal="center" vertical="center"/>
    </xf>
    <xf numFmtId="165" fontId="5" fillId="0" borderId="6" xfId="4" applyFont="1" applyFill="1" applyBorder="1" applyAlignment="1">
      <alignment horizontal="center" vertical="center"/>
    </xf>
    <xf numFmtId="165" fontId="5" fillId="0" borderId="13" xfId="4" applyFont="1" applyFill="1" applyBorder="1" applyAlignment="1">
      <alignment horizontal="center" vertical="center" wrapText="1"/>
    </xf>
    <xf numFmtId="165" fontId="5" fillId="0" borderId="6" xfId="4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5" fontId="5" fillId="0" borderId="1" xfId="4" applyFont="1" applyFill="1" applyBorder="1" applyAlignment="1">
      <alignment horizontal="center" vertical="center"/>
    </xf>
    <xf numFmtId="165" fontId="5" fillId="0" borderId="1" xfId="4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</cellXfs>
  <cellStyles count="5">
    <cellStyle name="Millares [0]" xfId="3" builtinId="6"/>
    <cellStyle name="Moneda" xfId="1" builtinId="4"/>
    <cellStyle name="Moneda [0]" xfId="4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4"/>
  <sheetViews>
    <sheetView tabSelected="1" topLeftCell="E2" zoomScale="40" zoomScaleNormal="40" workbookViewId="0">
      <pane ySplit="1" topLeftCell="A12" activePane="bottomLeft" state="frozen"/>
      <selection activeCell="A2" sqref="A2"/>
      <selection pane="bottomLeft" activeCell="J3" sqref="J3:J17"/>
    </sheetView>
  </sheetViews>
  <sheetFormatPr baseColWidth="10" defaultColWidth="11.453125" defaultRowHeight="21" x14ac:dyDescent="0.5"/>
  <cols>
    <col min="1" max="1" width="14" style="37" customWidth="1"/>
    <col min="2" max="2" width="31.1796875" style="37" customWidth="1"/>
    <col min="3" max="3" width="25.1796875" style="37" customWidth="1"/>
    <col min="4" max="4" width="15.7265625" style="37" customWidth="1"/>
    <col min="5" max="5" width="20.26953125" style="37" customWidth="1"/>
    <col min="6" max="6" width="28.1796875" style="37" customWidth="1"/>
    <col min="7" max="7" width="25.81640625" style="37" customWidth="1"/>
    <col min="8" max="8" width="19.26953125" style="37" customWidth="1"/>
    <col min="9" max="9" width="30.7265625" style="37" customWidth="1"/>
    <col min="10" max="10" width="28.453125" style="37" customWidth="1"/>
    <col min="11" max="11" width="26" style="37" customWidth="1"/>
    <col min="12" max="12" width="30" style="37" customWidth="1"/>
    <col min="13" max="13" width="31" style="37" customWidth="1"/>
    <col min="14" max="14" width="29.453125" style="37" customWidth="1"/>
    <col min="15" max="15" width="51.54296875" style="37" customWidth="1"/>
    <col min="16" max="16" width="26.54296875" style="37" customWidth="1"/>
    <col min="17" max="17" width="29.81640625" style="37" customWidth="1"/>
    <col min="18" max="18" width="25.81640625" style="37" customWidth="1"/>
    <col min="19" max="19" width="22" style="37" customWidth="1"/>
    <col min="20" max="20" width="27.26953125" style="37" customWidth="1"/>
    <col min="21" max="21" width="27.1796875" style="37" customWidth="1"/>
    <col min="22" max="22" width="25.81640625" style="37" customWidth="1"/>
    <col min="23" max="23" width="29.453125" style="37" customWidth="1"/>
    <col min="24" max="24" width="42" style="37" customWidth="1"/>
    <col min="25" max="25" width="26.1796875" style="37" customWidth="1"/>
    <col min="26" max="26" width="56.26953125" style="37" customWidth="1"/>
    <col min="27" max="28" width="11.453125" style="37"/>
    <col min="29" max="29" width="15.26953125" style="37" customWidth="1"/>
    <col min="30" max="16384" width="11.453125" style="37"/>
  </cols>
  <sheetData>
    <row r="1" spans="1:29" ht="66.75" hidden="1" customHeight="1" x14ac:dyDescent="0.5">
      <c r="E1" s="224" t="s">
        <v>128</v>
      </c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9" ht="107.25" customHeight="1" x14ac:dyDescent="0.5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3</v>
      </c>
      <c r="I2" s="38" t="s">
        <v>7</v>
      </c>
      <c r="J2" s="34" t="s">
        <v>8</v>
      </c>
      <c r="K2" s="34" t="s">
        <v>9</v>
      </c>
      <c r="L2" s="34" t="s">
        <v>10</v>
      </c>
      <c r="M2" s="34" t="s">
        <v>131</v>
      </c>
      <c r="N2" s="34" t="s">
        <v>11</v>
      </c>
      <c r="O2" s="34" t="s">
        <v>12</v>
      </c>
      <c r="P2" s="34" t="s">
        <v>148</v>
      </c>
      <c r="Q2" s="34" t="s">
        <v>13</v>
      </c>
      <c r="R2" s="34" t="s">
        <v>14</v>
      </c>
      <c r="S2" s="34" t="s">
        <v>15</v>
      </c>
      <c r="T2" s="34" t="s">
        <v>16</v>
      </c>
      <c r="U2" s="34" t="s">
        <v>17</v>
      </c>
      <c r="V2" s="34" t="s">
        <v>18</v>
      </c>
      <c r="W2" s="34" t="s">
        <v>19</v>
      </c>
      <c r="X2" s="34" t="s">
        <v>20</v>
      </c>
      <c r="Y2" s="34" t="s">
        <v>21</v>
      </c>
      <c r="Z2" s="34" t="s">
        <v>22</v>
      </c>
      <c r="AC2" s="1"/>
    </row>
    <row r="3" spans="1:29" ht="101.25" customHeight="1" x14ac:dyDescent="0.5">
      <c r="A3" s="144" t="s">
        <v>129</v>
      </c>
      <c r="B3" s="147" t="s">
        <v>130</v>
      </c>
      <c r="C3" s="114" t="s">
        <v>24</v>
      </c>
      <c r="D3" s="114" t="s">
        <v>370</v>
      </c>
      <c r="E3" s="114" t="s">
        <v>25</v>
      </c>
      <c r="F3" s="150" t="s">
        <v>26</v>
      </c>
      <c r="G3" s="114" t="s">
        <v>27</v>
      </c>
      <c r="H3" s="114" t="s">
        <v>28</v>
      </c>
      <c r="I3" s="114" t="s">
        <v>29</v>
      </c>
      <c r="J3" s="123">
        <v>3.02</v>
      </c>
      <c r="K3" s="142">
        <v>3.7699999999999997E-2</v>
      </c>
      <c r="L3" s="113" t="s">
        <v>245</v>
      </c>
      <c r="M3" s="143">
        <v>2020130010065</v>
      </c>
      <c r="N3" s="113" t="s">
        <v>246</v>
      </c>
      <c r="O3" s="2" t="s">
        <v>399</v>
      </c>
      <c r="P3" s="25">
        <v>1</v>
      </c>
      <c r="Q3" s="31" t="s">
        <v>249</v>
      </c>
      <c r="R3" s="39" t="s">
        <v>250</v>
      </c>
      <c r="S3" s="40">
        <v>6.25E-2</v>
      </c>
      <c r="T3" s="113" t="s">
        <v>331</v>
      </c>
      <c r="U3" s="113" t="s">
        <v>254</v>
      </c>
      <c r="V3" s="118" t="s">
        <v>134</v>
      </c>
      <c r="W3" s="120">
        <v>1240029662</v>
      </c>
      <c r="X3" s="118" t="s">
        <v>255</v>
      </c>
      <c r="Y3" s="118" t="s">
        <v>256</v>
      </c>
      <c r="Z3" s="137"/>
      <c r="AC3" s="1"/>
    </row>
    <row r="4" spans="1:29" ht="108.75" customHeight="1" x14ac:dyDescent="0.5">
      <c r="A4" s="145"/>
      <c r="B4" s="148"/>
      <c r="C4" s="133"/>
      <c r="D4" s="133"/>
      <c r="E4" s="133"/>
      <c r="F4" s="151"/>
      <c r="G4" s="133"/>
      <c r="H4" s="133"/>
      <c r="I4" s="133"/>
      <c r="J4" s="123"/>
      <c r="K4" s="123"/>
      <c r="L4" s="113"/>
      <c r="M4" s="143"/>
      <c r="N4" s="113"/>
      <c r="O4" s="2" t="s">
        <v>247</v>
      </c>
      <c r="P4" s="21">
        <v>45366</v>
      </c>
      <c r="Q4" s="31" t="s">
        <v>251</v>
      </c>
      <c r="R4" s="31" t="s">
        <v>252</v>
      </c>
      <c r="S4" s="40">
        <v>6.25E-2</v>
      </c>
      <c r="T4" s="113"/>
      <c r="U4" s="140"/>
      <c r="V4" s="119"/>
      <c r="W4" s="121">
        <v>1240029662</v>
      </c>
      <c r="X4" s="119"/>
      <c r="Y4" s="119"/>
      <c r="Z4" s="137"/>
      <c r="AC4" s="1"/>
    </row>
    <row r="5" spans="1:29" ht="78.75" customHeight="1" x14ac:dyDescent="0.5">
      <c r="A5" s="145"/>
      <c r="B5" s="148"/>
      <c r="C5" s="133"/>
      <c r="D5" s="133"/>
      <c r="E5" s="133"/>
      <c r="F5" s="151"/>
      <c r="G5" s="133"/>
      <c r="H5" s="133"/>
      <c r="I5" s="133"/>
      <c r="J5" s="123"/>
      <c r="K5" s="123"/>
      <c r="L5" s="113"/>
      <c r="M5" s="143"/>
      <c r="N5" s="113"/>
      <c r="O5" s="2" t="s">
        <v>248</v>
      </c>
      <c r="P5" s="21">
        <v>172000</v>
      </c>
      <c r="Q5" s="31" t="s">
        <v>249</v>
      </c>
      <c r="R5" s="31" t="s">
        <v>253</v>
      </c>
      <c r="S5" s="40">
        <v>6.25E-2</v>
      </c>
      <c r="T5" s="113"/>
      <c r="U5" s="140"/>
      <c r="V5" s="118" t="s">
        <v>257</v>
      </c>
      <c r="W5" s="120">
        <v>65780700000</v>
      </c>
      <c r="X5" s="113" t="s">
        <v>258</v>
      </c>
      <c r="Y5" s="118" t="s">
        <v>259</v>
      </c>
      <c r="Z5" s="137"/>
      <c r="AC5" s="1"/>
    </row>
    <row r="6" spans="1:29" ht="103.5" customHeight="1" x14ac:dyDescent="0.5">
      <c r="A6" s="145"/>
      <c r="B6" s="148"/>
      <c r="C6" s="133"/>
      <c r="D6" s="133"/>
      <c r="E6" s="133"/>
      <c r="F6" s="151"/>
      <c r="G6" s="133"/>
      <c r="H6" s="133"/>
      <c r="I6" s="133"/>
      <c r="J6" s="123"/>
      <c r="K6" s="123"/>
      <c r="L6" s="113"/>
      <c r="M6" s="143"/>
      <c r="N6" s="113"/>
      <c r="O6" s="2" t="s">
        <v>400</v>
      </c>
      <c r="P6" s="25">
        <v>2</v>
      </c>
      <c r="Q6" s="31" t="s">
        <v>249</v>
      </c>
      <c r="R6" s="31" t="s">
        <v>252</v>
      </c>
      <c r="S6" s="40">
        <v>6.25E-2</v>
      </c>
      <c r="T6" s="113"/>
      <c r="U6" s="140"/>
      <c r="V6" s="119"/>
      <c r="W6" s="121"/>
      <c r="X6" s="113"/>
      <c r="Y6" s="119"/>
      <c r="Z6" s="137"/>
      <c r="AC6" s="1"/>
    </row>
    <row r="7" spans="1:29" ht="107.25" customHeight="1" x14ac:dyDescent="0.5">
      <c r="A7" s="145"/>
      <c r="B7" s="148"/>
      <c r="C7" s="133"/>
      <c r="D7" s="133"/>
      <c r="E7" s="133"/>
      <c r="F7" s="151"/>
      <c r="G7" s="133"/>
      <c r="H7" s="133"/>
      <c r="I7" s="133"/>
      <c r="J7" s="123"/>
      <c r="K7" s="123"/>
      <c r="L7" s="113" t="s">
        <v>260</v>
      </c>
      <c r="M7" s="112">
        <v>2020130010085</v>
      </c>
      <c r="N7" s="113" t="s">
        <v>261</v>
      </c>
      <c r="O7" s="2" t="s">
        <v>262</v>
      </c>
      <c r="P7" s="25">
        <v>1</v>
      </c>
      <c r="Q7" s="31" t="s">
        <v>249</v>
      </c>
      <c r="R7" s="31" t="s">
        <v>252</v>
      </c>
      <c r="S7" s="40">
        <v>6.25E-2</v>
      </c>
      <c r="T7" s="140" t="s">
        <v>146</v>
      </c>
      <c r="U7" s="113" t="s">
        <v>268</v>
      </c>
      <c r="V7" s="113" t="s">
        <v>134</v>
      </c>
      <c r="W7" s="136">
        <v>88000000</v>
      </c>
      <c r="X7" s="113" t="s">
        <v>269</v>
      </c>
      <c r="Y7" s="113" t="s">
        <v>270</v>
      </c>
      <c r="Z7" s="141"/>
      <c r="AC7" s="1"/>
    </row>
    <row r="8" spans="1:29" ht="78.75" customHeight="1" x14ac:dyDescent="0.5">
      <c r="A8" s="145"/>
      <c r="B8" s="148"/>
      <c r="C8" s="133"/>
      <c r="D8" s="133"/>
      <c r="E8" s="133"/>
      <c r="F8" s="151"/>
      <c r="G8" s="133"/>
      <c r="H8" s="133"/>
      <c r="I8" s="133"/>
      <c r="J8" s="123"/>
      <c r="K8" s="123"/>
      <c r="L8" s="113"/>
      <c r="M8" s="112"/>
      <c r="N8" s="113"/>
      <c r="O8" s="2" t="s">
        <v>263</v>
      </c>
      <c r="P8" s="25">
        <v>1</v>
      </c>
      <c r="Q8" s="31" t="s">
        <v>267</v>
      </c>
      <c r="R8" s="31" t="s">
        <v>252</v>
      </c>
      <c r="S8" s="40">
        <v>6.25E-2</v>
      </c>
      <c r="T8" s="140"/>
      <c r="U8" s="140"/>
      <c r="V8" s="113"/>
      <c r="W8" s="136"/>
      <c r="X8" s="113"/>
      <c r="Y8" s="113"/>
      <c r="Z8" s="141"/>
      <c r="AC8" s="1"/>
    </row>
    <row r="9" spans="1:29" ht="101.25" customHeight="1" x14ac:dyDescent="0.5">
      <c r="A9" s="145"/>
      <c r="B9" s="148"/>
      <c r="C9" s="133"/>
      <c r="D9" s="133"/>
      <c r="E9" s="133"/>
      <c r="F9" s="151"/>
      <c r="G9" s="133"/>
      <c r="H9" s="133"/>
      <c r="I9" s="133"/>
      <c r="J9" s="123"/>
      <c r="K9" s="123"/>
      <c r="L9" s="113"/>
      <c r="M9" s="112"/>
      <c r="N9" s="113"/>
      <c r="O9" s="2" t="s">
        <v>264</v>
      </c>
      <c r="P9" s="25">
        <v>1</v>
      </c>
      <c r="Q9" s="31" t="s">
        <v>253</v>
      </c>
      <c r="R9" s="31" t="s">
        <v>252</v>
      </c>
      <c r="S9" s="40">
        <v>6.25E-2</v>
      </c>
      <c r="T9" s="140"/>
      <c r="U9" s="140"/>
      <c r="V9" s="113"/>
      <c r="W9" s="136"/>
      <c r="X9" s="113"/>
      <c r="Y9" s="113"/>
      <c r="Z9" s="141"/>
      <c r="AC9" s="1"/>
    </row>
    <row r="10" spans="1:29" ht="154.5" customHeight="1" x14ac:dyDescent="0.5">
      <c r="A10" s="145"/>
      <c r="B10" s="148"/>
      <c r="C10" s="133"/>
      <c r="D10" s="133"/>
      <c r="E10" s="133"/>
      <c r="F10" s="151"/>
      <c r="G10" s="133"/>
      <c r="H10" s="133"/>
      <c r="I10" s="133"/>
      <c r="J10" s="123"/>
      <c r="K10" s="123"/>
      <c r="L10" s="113"/>
      <c r="M10" s="112"/>
      <c r="N10" s="113"/>
      <c r="O10" s="2" t="s">
        <v>265</v>
      </c>
      <c r="P10" s="25">
        <v>1</v>
      </c>
      <c r="Q10" s="31" t="s">
        <v>253</v>
      </c>
      <c r="R10" s="31" t="s">
        <v>252</v>
      </c>
      <c r="S10" s="40">
        <v>6.25E-2</v>
      </c>
      <c r="T10" s="140"/>
      <c r="U10" s="140"/>
      <c r="V10" s="113"/>
      <c r="W10" s="136"/>
      <c r="X10" s="113"/>
      <c r="Y10" s="113"/>
      <c r="Z10" s="141"/>
      <c r="AC10" s="1"/>
    </row>
    <row r="11" spans="1:29" ht="129.75" customHeight="1" x14ac:dyDescent="0.5">
      <c r="A11" s="145"/>
      <c r="B11" s="148"/>
      <c r="C11" s="133"/>
      <c r="D11" s="133"/>
      <c r="E11" s="133"/>
      <c r="F11" s="151"/>
      <c r="G11" s="133"/>
      <c r="H11" s="133"/>
      <c r="I11" s="133"/>
      <c r="J11" s="123"/>
      <c r="K11" s="123"/>
      <c r="L11" s="113"/>
      <c r="M11" s="112"/>
      <c r="N11" s="113"/>
      <c r="O11" s="2" t="s">
        <v>266</v>
      </c>
      <c r="P11" s="25">
        <v>1</v>
      </c>
      <c r="Q11" s="31" t="s">
        <v>253</v>
      </c>
      <c r="R11" s="31" t="s">
        <v>252</v>
      </c>
      <c r="S11" s="40">
        <v>6.25E-2</v>
      </c>
      <c r="T11" s="140"/>
      <c r="U11" s="140"/>
      <c r="V11" s="113"/>
      <c r="W11" s="136"/>
      <c r="X11" s="113"/>
      <c r="Y11" s="113"/>
      <c r="Z11" s="141"/>
      <c r="AC11" s="1"/>
    </row>
    <row r="12" spans="1:29" ht="93" customHeight="1" x14ac:dyDescent="0.5">
      <c r="A12" s="145"/>
      <c r="B12" s="148"/>
      <c r="C12" s="133"/>
      <c r="D12" s="133"/>
      <c r="E12" s="133"/>
      <c r="F12" s="151"/>
      <c r="G12" s="133"/>
      <c r="H12" s="133"/>
      <c r="I12" s="133"/>
      <c r="J12" s="123"/>
      <c r="K12" s="123"/>
      <c r="L12" s="113" t="s">
        <v>141</v>
      </c>
      <c r="M12" s="112">
        <v>2020130010057</v>
      </c>
      <c r="N12" s="113" t="s">
        <v>143</v>
      </c>
      <c r="O12" s="32" t="s">
        <v>207</v>
      </c>
      <c r="P12" s="30">
        <v>35</v>
      </c>
      <c r="Q12" s="41">
        <v>44013</v>
      </c>
      <c r="R12" s="41">
        <v>44196</v>
      </c>
      <c r="S12" s="40">
        <v>6.25E-2</v>
      </c>
      <c r="T12" s="113" t="s">
        <v>146</v>
      </c>
      <c r="U12" s="113" t="s">
        <v>144</v>
      </c>
      <c r="V12" s="113" t="s">
        <v>210</v>
      </c>
      <c r="W12" s="171">
        <v>243778678113</v>
      </c>
      <c r="X12" s="113" t="s">
        <v>334</v>
      </c>
      <c r="Y12" s="113" t="s">
        <v>335</v>
      </c>
      <c r="Z12" s="138"/>
      <c r="AC12" s="23"/>
    </row>
    <row r="13" spans="1:29" ht="111" customHeight="1" x14ac:dyDescent="0.5">
      <c r="A13" s="145"/>
      <c r="B13" s="148"/>
      <c r="C13" s="133"/>
      <c r="D13" s="133"/>
      <c r="E13" s="133"/>
      <c r="F13" s="151"/>
      <c r="G13" s="133"/>
      <c r="H13" s="133"/>
      <c r="I13" s="133"/>
      <c r="J13" s="123"/>
      <c r="K13" s="123"/>
      <c r="L13" s="113"/>
      <c r="M13" s="112"/>
      <c r="N13" s="113"/>
      <c r="O13" s="32" t="s">
        <v>208</v>
      </c>
      <c r="P13" s="30" t="s">
        <v>322</v>
      </c>
      <c r="Q13" s="41">
        <v>44013</v>
      </c>
      <c r="R13" s="41">
        <v>44196</v>
      </c>
      <c r="S13" s="40">
        <v>6.25E-2</v>
      </c>
      <c r="T13" s="113"/>
      <c r="U13" s="113"/>
      <c r="V13" s="113"/>
      <c r="W13" s="113"/>
      <c r="X13" s="113"/>
      <c r="Y13" s="113"/>
      <c r="Z13" s="138"/>
      <c r="AC13" s="23"/>
    </row>
    <row r="14" spans="1:29" ht="187.5" customHeight="1" x14ac:dyDescent="0.5">
      <c r="A14" s="145"/>
      <c r="B14" s="148"/>
      <c r="C14" s="133"/>
      <c r="D14" s="133"/>
      <c r="E14" s="133"/>
      <c r="F14" s="151"/>
      <c r="G14" s="133"/>
      <c r="H14" s="133"/>
      <c r="I14" s="133"/>
      <c r="J14" s="123"/>
      <c r="K14" s="123"/>
      <c r="L14" s="113"/>
      <c r="M14" s="112"/>
      <c r="N14" s="113"/>
      <c r="O14" s="32" t="s">
        <v>209</v>
      </c>
      <c r="P14" s="30">
        <v>105</v>
      </c>
      <c r="Q14" s="41">
        <v>44013</v>
      </c>
      <c r="R14" s="41">
        <v>44196</v>
      </c>
      <c r="S14" s="40">
        <v>6.25E-2</v>
      </c>
      <c r="T14" s="113"/>
      <c r="U14" s="113"/>
      <c r="V14" s="113"/>
      <c r="W14" s="113"/>
      <c r="X14" s="113"/>
      <c r="Y14" s="113"/>
      <c r="Z14" s="138"/>
      <c r="AC14" s="23"/>
    </row>
    <row r="15" spans="1:29" ht="51.75" customHeight="1" x14ac:dyDescent="0.5">
      <c r="A15" s="145"/>
      <c r="B15" s="148"/>
      <c r="C15" s="133"/>
      <c r="D15" s="133"/>
      <c r="E15" s="133"/>
      <c r="F15" s="151"/>
      <c r="G15" s="133"/>
      <c r="H15" s="133"/>
      <c r="I15" s="133"/>
      <c r="J15" s="123"/>
      <c r="K15" s="123"/>
      <c r="L15" s="113" t="s">
        <v>142</v>
      </c>
      <c r="M15" s="112">
        <v>2020130010052</v>
      </c>
      <c r="N15" s="113" t="s">
        <v>145</v>
      </c>
      <c r="O15" s="32" t="s">
        <v>211</v>
      </c>
      <c r="P15" s="30">
        <v>5700</v>
      </c>
      <c r="Q15" s="41">
        <v>44013</v>
      </c>
      <c r="R15" s="41">
        <v>44196</v>
      </c>
      <c r="S15" s="40">
        <v>6.25E-2</v>
      </c>
      <c r="T15" s="113" t="s">
        <v>146</v>
      </c>
      <c r="U15" s="113" t="s">
        <v>147</v>
      </c>
      <c r="V15" s="113" t="s">
        <v>214</v>
      </c>
      <c r="W15" s="194">
        <v>1612367104883</v>
      </c>
      <c r="X15" s="113" t="s">
        <v>336</v>
      </c>
      <c r="Y15" s="113" t="s">
        <v>337</v>
      </c>
      <c r="Z15" s="138"/>
      <c r="AC15" s="23"/>
    </row>
    <row r="16" spans="1:29" ht="61.5" customHeight="1" x14ac:dyDescent="0.5">
      <c r="A16" s="145"/>
      <c r="B16" s="148"/>
      <c r="C16" s="133"/>
      <c r="D16" s="133"/>
      <c r="E16" s="133"/>
      <c r="F16" s="151"/>
      <c r="G16" s="133"/>
      <c r="H16" s="133"/>
      <c r="I16" s="133"/>
      <c r="J16" s="123"/>
      <c r="K16" s="123"/>
      <c r="L16" s="113"/>
      <c r="M16" s="112"/>
      <c r="N16" s="113"/>
      <c r="O16" s="32" t="s">
        <v>212</v>
      </c>
      <c r="P16" s="30">
        <v>750</v>
      </c>
      <c r="Q16" s="41">
        <v>44013</v>
      </c>
      <c r="R16" s="41">
        <v>44196</v>
      </c>
      <c r="S16" s="40">
        <v>6.25E-2</v>
      </c>
      <c r="T16" s="113"/>
      <c r="U16" s="113"/>
      <c r="V16" s="113"/>
      <c r="W16" s="113"/>
      <c r="X16" s="113"/>
      <c r="Y16" s="113"/>
      <c r="Z16" s="138"/>
      <c r="AC16" s="23"/>
    </row>
    <row r="17" spans="1:29" ht="254.25" customHeight="1" x14ac:dyDescent="0.5">
      <c r="A17" s="145"/>
      <c r="B17" s="148"/>
      <c r="C17" s="133"/>
      <c r="D17" s="133"/>
      <c r="E17" s="133"/>
      <c r="F17" s="151"/>
      <c r="G17" s="133"/>
      <c r="H17" s="133"/>
      <c r="I17" s="133"/>
      <c r="J17" s="123"/>
      <c r="K17" s="123"/>
      <c r="L17" s="113"/>
      <c r="M17" s="112"/>
      <c r="N17" s="113"/>
      <c r="O17" s="32" t="s">
        <v>213</v>
      </c>
      <c r="P17" s="30">
        <v>430</v>
      </c>
      <c r="Q17" s="41">
        <v>44013</v>
      </c>
      <c r="R17" s="41">
        <v>44196</v>
      </c>
      <c r="S17" s="40">
        <v>6.25E-2</v>
      </c>
      <c r="T17" s="113"/>
      <c r="U17" s="113"/>
      <c r="V17" s="113"/>
      <c r="W17" s="113"/>
      <c r="X17" s="113"/>
      <c r="Y17" s="113"/>
      <c r="Z17" s="138"/>
      <c r="AC17" s="23"/>
    </row>
    <row r="18" spans="1:29" ht="168.75" customHeight="1" x14ac:dyDescent="0.5">
      <c r="A18" s="145"/>
      <c r="B18" s="148"/>
      <c r="C18" s="133"/>
      <c r="D18" s="133"/>
      <c r="E18" s="133"/>
      <c r="F18" s="151"/>
      <c r="G18" s="114" t="s">
        <v>30</v>
      </c>
      <c r="H18" s="114" t="s">
        <v>31</v>
      </c>
      <c r="I18" s="114" t="s">
        <v>371</v>
      </c>
      <c r="J18" s="134">
        <v>1200</v>
      </c>
      <c r="K18" s="134">
        <v>300</v>
      </c>
      <c r="L18" s="113" t="s">
        <v>271</v>
      </c>
      <c r="M18" s="139" t="s">
        <v>405</v>
      </c>
      <c r="N18" s="113" t="s">
        <v>272</v>
      </c>
      <c r="O18" s="2" t="s">
        <v>401</v>
      </c>
      <c r="P18" s="25">
        <v>300</v>
      </c>
      <c r="Q18" s="31" t="s">
        <v>253</v>
      </c>
      <c r="R18" s="31" t="s">
        <v>252</v>
      </c>
      <c r="S18" s="22">
        <v>0.25</v>
      </c>
      <c r="T18" s="113" t="s">
        <v>146</v>
      </c>
      <c r="U18" s="113" t="s">
        <v>268</v>
      </c>
      <c r="V18" s="113" t="s">
        <v>134</v>
      </c>
      <c r="W18" s="135">
        <v>687558140</v>
      </c>
      <c r="X18" s="113" t="s">
        <v>273</v>
      </c>
      <c r="Y18" s="113" t="s">
        <v>274</v>
      </c>
      <c r="Z18" s="113"/>
    </row>
    <row r="19" spans="1:29" ht="132.75" customHeight="1" x14ac:dyDescent="0.5">
      <c r="A19" s="145"/>
      <c r="B19" s="148"/>
      <c r="C19" s="133"/>
      <c r="D19" s="133"/>
      <c r="E19" s="133"/>
      <c r="F19" s="151"/>
      <c r="G19" s="133"/>
      <c r="H19" s="133"/>
      <c r="I19" s="133"/>
      <c r="J19" s="134"/>
      <c r="K19" s="134"/>
      <c r="L19" s="113"/>
      <c r="M19" s="139"/>
      <c r="N19" s="113"/>
      <c r="O19" s="2" t="s">
        <v>310</v>
      </c>
      <c r="P19" s="25">
        <v>300</v>
      </c>
      <c r="Q19" s="31" t="s">
        <v>253</v>
      </c>
      <c r="R19" s="31" t="s">
        <v>252</v>
      </c>
      <c r="S19" s="22">
        <v>0.25</v>
      </c>
      <c r="T19" s="113"/>
      <c r="U19" s="113"/>
      <c r="V19" s="113"/>
      <c r="W19" s="135"/>
      <c r="X19" s="113"/>
      <c r="Y19" s="113"/>
      <c r="Z19" s="113"/>
    </row>
    <row r="20" spans="1:29" ht="123" customHeight="1" x14ac:dyDescent="0.5">
      <c r="A20" s="145"/>
      <c r="B20" s="148"/>
      <c r="C20" s="133"/>
      <c r="D20" s="133"/>
      <c r="E20" s="133"/>
      <c r="F20" s="151"/>
      <c r="G20" s="133"/>
      <c r="H20" s="133"/>
      <c r="I20" s="133"/>
      <c r="J20" s="134"/>
      <c r="K20" s="134"/>
      <c r="L20" s="113"/>
      <c r="M20" s="139"/>
      <c r="N20" s="113"/>
      <c r="O20" s="2" t="s">
        <v>311</v>
      </c>
      <c r="P20" s="25">
        <v>1</v>
      </c>
      <c r="Q20" s="31" t="s">
        <v>253</v>
      </c>
      <c r="R20" s="31" t="s">
        <v>252</v>
      </c>
      <c r="S20" s="22">
        <v>0.25</v>
      </c>
      <c r="T20" s="113"/>
      <c r="U20" s="113"/>
      <c r="V20" s="113"/>
      <c r="W20" s="135"/>
      <c r="X20" s="113"/>
      <c r="Y20" s="113"/>
      <c r="Z20" s="113"/>
    </row>
    <row r="21" spans="1:29" ht="120" customHeight="1" x14ac:dyDescent="0.5">
      <c r="A21" s="145"/>
      <c r="B21" s="148"/>
      <c r="C21" s="133"/>
      <c r="D21" s="133"/>
      <c r="E21" s="133"/>
      <c r="F21" s="151"/>
      <c r="G21" s="115"/>
      <c r="H21" s="115"/>
      <c r="I21" s="115"/>
      <c r="J21" s="134"/>
      <c r="K21" s="134"/>
      <c r="L21" s="113"/>
      <c r="M21" s="139"/>
      <c r="N21" s="113"/>
      <c r="O21" s="2" t="s">
        <v>312</v>
      </c>
      <c r="P21" s="25">
        <v>8</v>
      </c>
      <c r="Q21" s="31" t="s">
        <v>253</v>
      </c>
      <c r="R21" s="31" t="s">
        <v>252</v>
      </c>
      <c r="S21" s="22">
        <v>0.25</v>
      </c>
      <c r="T21" s="113"/>
      <c r="U21" s="113"/>
      <c r="V21" s="113"/>
      <c r="W21" s="135"/>
      <c r="X21" s="113"/>
      <c r="Y21" s="113"/>
      <c r="Z21" s="113"/>
    </row>
    <row r="22" spans="1:29" ht="231.75" customHeight="1" x14ac:dyDescent="0.5">
      <c r="A22" s="145"/>
      <c r="B22" s="148"/>
      <c r="C22" s="133"/>
      <c r="D22" s="133"/>
      <c r="E22" s="133"/>
      <c r="F22" s="151"/>
      <c r="G22" s="114" t="s">
        <v>32</v>
      </c>
      <c r="H22" s="114">
        <v>0</v>
      </c>
      <c r="I22" s="114" t="s">
        <v>33</v>
      </c>
      <c r="J22" s="123">
        <v>45</v>
      </c>
      <c r="K22" s="123">
        <v>5</v>
      </c>
      <c r="L22" s="113" t="s">
        <v>275</v>
      </c>
      <c r="M22" s="112">
        <v>2020130010117</v>
      </c>
      <c r="N22" s="113" t="s">
        <v>276</v>
      </c>
      <c r="O22" s="2" t="s">
        <v>313</v>
      </c>
      <c r="P22" s="25">
        <v>1</v>
      </c>
      <c r="Q22" s="31" t="s">
        <v>249</v>
      </c>
      <c r="R22" s="31" t="s">
        <v>252</v>
      </c>
      <c r="S22" s="22">
        <v>0.25</v>
      </c>
      <c r="T22" s="113" t="s">
        <v>146</v>
      </c>
      <c r="U22" s="113" t="s">
        <v>279</v>
      </c>
      <c r="V22" s="113" t="s">
        <v>134</v>
      </c>
      <c r="W22" s="136">
        <v>1983509499</v>
      </c>
      <c r="X22" s="113" t="s">
        <v>277</v>
      </c>
      <c r="Y22" s="113" t="s">
        <v>278</v>
      </c>
      <c r="Z22" s="138"/>
    </row>
    <row r="23" spans="1:29" ht="142.5" customHeight="1" x14ac:dyDescent="0.5">
      <c r="A23" s="145"/>
      <c r="B23" s="148"/>
      <c r="C23" s="133"/>
      <c r="D23" s="133"/>
      <c r="E23" s="133"/>
      <c r="F23" s="151"/>
      <c r="G23" s="133"/>
      <c r="H23" s="133"/>
      <c r="I23" s="133"/>
      <c r="J23" s="123"/>
      <c r="K23" s="123"/>
      <c r="L23" s="113"/>
      <c r="M23" s="112"/>
      <c r="N23" s="113"/>
      <c r="O23" s="2" t="s">
        <v>314</v>
      </c>
      <c r="P23" s="25">
        <v>1</v>
      </c>
      <c r="Q23" s="31" t="s">
        <v>249</v>
      </c>
      <c r="R23" s="31" t="s">
        <v>252</v>
      </c>
      <c r="S23" s="22">
        <v>0.25</v>
      </c>
      <c r="T23" s="113"/>
      <c r="U23" s="113"/>
      <c r="V23" s="113"/>
      <c r="W23" s="136"/>
      <c r="X23" s="113"/>
      <c r="Y23" s="113"/>
      <c r="Z23" s="138"/>
    </row>
    <row r="24" spans="1:29" ht="159.75" customHeight="1" x14ac:dyDescent="0.5">
      <c r="A24" s="145"/>
      <c r="B24" s="148"/>
      <c r="C24" s="133"/>
      <c r="D24" s="133"/>
      <c r="E24" s="133"/>
      <c r="F24" s="151"/>
      <c r="G24" s="133"/>
      <c r="H24" s="133"/>
      <c r="I24" s="133"/>
      <c r="J24" s="123"/>
      <c r="K24" s="123"/>
      <c r="L24" s="113"/>
      <c r="M24" s="112"/>
      <c r="N24" s="113"/>
      <c r="O24" s="2" t="s">
        <v>315</v>
      </c>
      <c r="P24" s="25">
        <v>5</v>
      </c>
      <c r="Q24" s="31" t="s">
        <v>253</v>
      </c>
      <c r="R24" s="31" t="s">
        <v>250</v>
      </c>
      <c r="S24" s="22">
        <v>0.25</v>
      </c>
      <c r="T24" s="113"/>
      <c r="U24" s="113"/>
      <c r="V24" s="113"/>
      <c r="W24" s="136"/>
      <c r="X24" s="113"/>
      <c r="Y24" s="113"/>
      <c r="Z24" s="138"/>
    </row>
    <row r="25" spans="1:29" ht="184.5" customHeight="1" x14ac:dyDescent="0.5">
      <c r="A25" s="145"/>
      <c r="B25" s="148"/>
      <c r="C25" s="133"/>
      <c r="D25" s="133"/>
      <c r="E25" s="133"/>
      <c r="F25" s="151"/>
      <c r="G25" s="115"/>
      <c r="H25" s="115"/>
      <c r="I25" s="115"/>
      <c r="J25" s="123"/>
      <c r="K25" s="123"/>
      <c r="L25" s="113"/>
      <c r="M25" s="112"/>
      <c r="N25" s="113"/>
      <c r="O25" s="2" t="s">
        <v>402</v>
      </c>
      <c r="P25" s="25">
        <v>2</v>
      </c>
      <c r="Q25" s="31" t="s">
        <v>253</v>
      </c>
      <c r="R25" s="31" t="s">
        <v>252</v>
      </c>
      <c r="S25" s="22">
        <v>0.25</v>
      </c>
      <c r="T25" s="113"/>
      <c r="U25" s="113"/>
      <c r="V25" s="113"/>
      <c r="W25" s="136"/>
      <c r="X25" s="113"/>
      <c r="Y25" s="113"/>
      <c r="Z25" s="138"/>
    </row>
    <row r="26" spans="1:29" ht="145.5" customHeight="1" x14ac:dyDescent="0.5">
      <c r="A26" s="145"/>
      <c r="B26" s="148"/>
      <c r="C26" s="133"/>
      <c r="D26" s="133"/>
      <c r="E26" s="133"/>
      <c r="F26" s="151"/>
      <c r="G26" s="114" t="s">
        <v>34</v>
      </c>
      <c r="H26" s="114" t="s">
        <v>372</v>
      </c>
      <c r="I26" s="114" t="s">
        <v>35</v>
      </c>
      <c r="J26" s="134">
        <v>100000</v>
      </c>
      <c r="K26" s="134">
        <v>100000</v>
      </c>
      <c r="L26" s="113" t="s">
        <v>280</v>
      </c>
      <c r="M26" s="112">
        <v>2020130010082</v>
      </c>
      <c r="N26" s="113" t="s">
        <v>281</v>
      </c>
      <c r="O26" s="2" t="s">
        <v>316</v>
      </c>
      <c r="P26" s="25">
        <v>1</v>
      </c>
      <c r="Q26" s="31" t="s">
        <v>249</v>
      </c>
      <c r="R26" s="31" t="s">
        <v>252</v>
      </c>
      <c r="S26" s="22">
        <v>0.25</v>
      </c>
      <c r="T26" s="113" t="s">
        <v>146</v>
      </c>
      <c r="U26" s="113" t="s">
        <v>282</v>
      </c>
      <c r="V26" s="113" t="s">
        <v>134</v>
      </c>
      <c r="W26" s="136">
        <v>10217212000</v>
      </c>
      <c r="X26" s="113" t="s">
        <v>283</v>
      </c>
      <c r="Y26" s="2"/>
      <c r="Z26" s="137"/>
    </row>
    <row r="27" spans="1:29" ht="134.25" customHeight="1" x14ac:dyDescent="0.5">
      <c r="A27" s="145"/>
      <c r="B27" s="148"/>
      <c r="C27" s="133"/>
      <c r="D27" s="133"/>
      <c r="E27" s="133"/>
      <c r="F27" s="151"/>
      <c r="G27" s="133"/>
      <c r="H27" s="133"/>
      <c r="I27" s="133"/>
      <c r="J27" s="134"/>
      <c r="K27" s="134"/>
      <c r="L27" s="113"/>
      <c r="M27" s="112"/>
      <c r="N27" s="113"/>
      <c r="O27" s="2" t="s">
        <v>317</v>
      </c>
      <c r="P27" s="21">
        <v>1848</v>
      </c>
      <c r="Q27" s="31" t="s">
        <v>230</v>
      </c>
      <c r="R27" s="31" t="s">
        <v>230</v>
      </c>
      <c r="S27" s="22">
        <v>0.25</v>
      </c>
      <c r="T27" s="113"/>
      <c r="U27" s="113"/>
      <c r="V27" s="113"/>
      <c r="W27" s="136"/>
      <c r="X27" s="113"/>
      <c r="Y27" s="25" t="s">
        <v>284</v>
      </c>
      <c r="Z27" s="137"/>
    </row>
    <row r="28" spans="1:29" ht="156" customHeight="1" x14ac:dyDescent="0.5">
      <c r="A28" s="145"/>
      <c r="B28" s="148"/>
      <c r="C28" s="133"/>
      <c r="D28" s="133"/>
      <c r="E28" s="133"/>
      <c r="F28" s="151"/>
      <c r="G28" s="133"/>
      <c r="H28" s="133"/>
      <c r="I28" s="133"/>
      <c r="J28" s="134"/>
      <c r="K28" s="134"/>
      <c r="L28" s="113"/>
      <c r="M28" s="112"/>
      <c r="N28" s="113"/>
      <c r="O28" s="2" t="s">
        <v>318</v>
      </c>
      <c r="P28" s="21">
        <v>11000</v>
      </c>
      <c r="Q28" s="31" t="s">
        <v>253</v>
      </c>
      <c r="R28" s="31" t="s">
        <v>252</v>
      </c>
      <c r="S28" s="22">
        <v>0.25</v>
      </c>
      <c r="T28" s="113"/>
      <c r="U28" s="113"/>
      <c r="V28" s="113"/>
      <c r="W28" s="136"/>
      <c r="X28" s="113"/>
      <c r="Y28" s="25" t="s">
        <v>285</v>
      </c>
      <c r="Z28" s="137"/>
    </row>
    <row r="29" spans="1:29" ht="128.25" customHeight="1" x14ac:dyDescent="0.5">
      <c r="A29" s="145"/>
      <c r="B29" s="148"/>
      <c r="C29" s="133"/>
      <c r="D29" s="133"/>
      <c r="E29" s="133"/>
      <c r="F29" s="151"/>
      <c r="G29" s="133"/>
      <c r="H29" s="133"/>
      <c r="I29" s="133"/>
      <c r="J29" s="134"/>
      <c r="K29" s="134"/>
      <c r="L29" s="113"/>
      <c r="M29" s="112"/>
      <c r="N29" s="113"/>
      <c r="O29" s="2" t="s">
        <v>319</v>
      </c>
      <c r="P29" s="23">
        <v>1</v>
      </c>
      <c r="Q29" s="31" t="s">
        <v>253</v>
      </c>
      <c r="R29" s="31" t="s">
        <v>252</v>
      </c>
      <c r="S29" s="22">
        <v>0.25</v>
      </c>
      <c r="T29" s="113"/>
      <c r="U29" s="113"/>
      <c r="V29" s="113"/>
      <c r="W29" s="136"/>
      <c r="X29" s="113"/>
      <c r="Y29" s="2"/>
      <c r="Z29" s="137"/>
    </row>
    <row r="30" spans="1:29" ht="123" customHeight="1" x14ac:dyDescent="0.5">
      <c r="A30" s="145"/>
      <c r="B30" s="148"/>
      <c r="C30" s="133"/>
      <c r="D30" s="133"/>
      <c r="E30" s="133"/>
      <c r="F30" s="151"/>
      <c r="G30" s="133"/>
      <c r="H30" s="133"/>
      <c r="I30" s="133"/>
      <c r="J30" s="134"/>
      <c r="K30" s="134"/>
      <c r="L30" s="113" t="s">
        <v>286</v>
      </c>
      <c r="M30" s="112">
        <v>2020130010195</v>
      </c>
      <c r="N30" s="113" t="s">
        <v>287</v>
      </c>
      <c r="O30" s="2" t="s">
        <v>320</v>
      </c>
      <c r="P30" s="21">
        <v>97135</v>
      </c>
      <c r="Q30" s="31" t="s">
        <v>249</v>
      </c>
      <c r="R30" s="31" t="s">
        <v>250</v>
      </c>
      <c r="S30" s="22">
        <v>0.33</v>
      </c>
      <c r="T30" s="113" t="s">
        <v>146</v>
      </c>
      <c r="U30" s="113" t="s">
        <v>288</v>
      </c>
      <c r="V30" s="25" t="s">
        <v>134</v>
      </c>
      <c r="W30" s="42">
        <v>53227602625.438004</v>
      </c>
      <c r="X30" s="25" t="s">
        <v>289</v>
      </c>
      <c r="Y30" s="25" t="s">
        <v>290</v>
      </c>
      <c r="Z30" s="113"/>
    </row>
    <row r="31" spans="1:29" ht="105" customHeight="1" x14ac:dyDescent="0.5">
      <c r="A31" s="145"/>
      <c r="B31" s="148"/>
      <c r="C31" s="133"/>
      <c r="D31" s="133"/>
      <c r="E31" s="133"/>
      <c r="F31" s="151"/>
      <c r="G31" s="133"/>
      <c r="H31" s="133"/>
      <c r="I31" s="133"/>
      <c r="J31" s="134"/>
      <c r="K31" s="134"/>
      <c r="L31" s="113"/>
      <c r="M31" s="112"/>
      <c r="N31" s="113"/>
      <c r="O31" s="2" t="s">
        <v>321</v>
      </c>
      <c r="P31" s="25">
        <v>1</v>
      </c>
      <c r="Q31" s="31" t="s">
        <v>253</v>
      </c>
      <c r="R31" s="31" t="s">
        <v>252</v>
      </c>
      <c r="S31" s="22">
        <v>0.33</v>
      </c>
      <c r="T31" s="113"/>
      <c r="U31" s="113"/>
      <c r="V31" s="113" t="s">
        <v>291</v>
      </c>
      <c r="W31" s="135">
        <v>5779989544</v>
      </c>
      <c r="X31" s="113" t="s">
        <v>292</v>
      </c>
      <c r="Y31" s="113" t="s">
        <v>293</v>
      </c>
      <c r="Z31" s="113"/>
    </row>
    <row r="32" spans="1:29" ht="141.75" customHeight="1" x14ac:dyDescent="0.5">
      <c r="A32" s="145"/>
      <c r="B32" s="148"/>
      <c r="C32" s="133"/>
      <c r="D32" s="133"/>
      <c r="E32" s="133"/>
      <c r="F32" s="151"/>
      <c r="G32" s="115"/>
      <c r="H32" s="115"/>
      <c r="I32" s="115"/>
      <c r="J32" s="134"/>
      <c r="K32" s="134"/>
      <c r="L32" s="113"/>
      <c r="M32" s="112"/>
      <c r="N32" s="113"/>
      <c r="O32" s="2" t="s">
        <v>403</v>
      </c>
      <c r="P32" s="25">
        <v>2</v>
      </c>
      <c r="Q32" s="31" t="s">
        <v>253</v>
      </c>
      <c r="R32" s="31" t="s">
        <v>252</v>
      </c>
      <c r="S32" s="22">
        <v>0.33</v>
      </c>
      <c r="T32" s="113"/>
      <c r="U32" s="113"/>
      <c r="V32" s="113"/>
      <c r="W32" s="135"/>
      <c r="X32" s="113"/>
      <c r="Y32" s="113"/>
      <c r="Z32" s="113"/>
    </row>
    <row r="33" spans="1:26" ht="109.5" customHeight="1" x14ac:dyDescent="0.5">
      <c r="A33" s="145"/>
      <c r="B33" s="148"/>
      <c r="C33" s="133"/>
      <c r="D33" s="133"/>
      <c r="E33" s="133"/>
      <c r="F33" s="151"/>
      <c r="G33" s="114" t="s">
        <v>36</v>
      </c>
      <c r="H33" s="114" t="s">
        <v>37</v>
      </c>
      <c r="I33" s="114" t="s">
        <v>38</v>
      </c>
      <c r="J33" s="195">
        <v>40</v>
      </c>
      <c r="K33" s="197">
        <v>3</v>
      </c>
      <c r="L33" s="113" t="s">
        <v>219</v>
      </c>
      <c r="M33" s="112">
        <v>2020130010094</v>
      </c>
      <c r="N33" s="113" t="s">
        <v>220</v>
      </c>
      <c r="O33" s="2" t="s">
        <v>223</v>
      </c>
      <c r="P33" s="25">
        <v>5</v>
      </c>
      <c r="Q33" s="41">
        <v>44013</v>
      </c>
      <c r="R33" s="41">
        <v>44196</v>
      </c>
      <c r="S33" s="24">
        <v>0.2</v>
      </c>
      <c r="T33" s="113" t="s">
        <v>146</v>
      </c>
      <c r="U33" s="113" t="s">
        <v>221</v>
      </c>
      <c r="V33" s="113" t="s">
        <v>222</v>
      </c>
      <c r="W33" s="171">
        <v>162322856464</v>
      </c>
      <c r="X33" s="113" t="s">
        <v>332</v>
      </c>
      <c r="Y33" s="113" t="s">
        <v>333</v>
      </c>
      <c r="Z33" s="2"/>
    </row>
    <row r="34" spans="1:26" ht="93.75" customHeight="1" x14ac:dyDescent="0.5">
      <c r="A34" s="145"/>
      <c r="B34" s="148"/>
      <c r="C34" s="133"/>
      <c r="D34" s="133"/>
      <c r="E34" s="133"/>
      <c r="F34" s="151"/>
      <c r="G34" s="133"/>
      <c r="H34" s="133"/>
      <c r="I34" s="133"/>
      <c r="J34" s="195"/>
      <c r="K34" s="197"/>
      <c r="L34" s="113"/>
      <c r="M34" s="112"/>
      <c r="N34" s="113"/>
      <c r="O34" s="2" t="s">
        <v>330</v>
      </c>
      <c r="P34" s="25">
        <v>5</v>
      </c>
      <c r="Q34" s="41">
        <v>44013</v>
      </c>
      <c r="R34" s="41">
        <v>44196</v>
      </c>
      <c r="S34" s="24">
        <v>0.2</v>
      </c>
      <c r="T34" s="113"/>
      <c r="U34" s="113"/>
      <c r="V34" s="113"/>
      <c r="W34" s="171"/>
      <c r="X34" s="113"/>
      <c r="Y34" s="113"/>
      <c r="Z34" s="2"/>
    </row>
    <row r="35" spans="1:26" ht="97.5" customHeight="1" x14ac:dyDescent="0.5">
      <c r="A35" s="145"/>
      <c r="B35" s="148"/>
      <c r="C35" s="133"/>
      <c r="D35" s="133"/>
      <c r="E35" s="133"/>
      <c r="F35" s="151"/>
      <c r="G35" s="115"/>
      <c r="H35" s="115"/>
      <c r="I35" s="115"/>
      <c r="J35" s="196"/>
      <c r="K35" s="198"/>
      <c r="L35" s="113"/>
      <c r="M35" s="112"/>
      <c r="N35" s="113"/>
      <c r="O35" s="2" t="s">
        <v>224</v>
      </c>
      <c r="P35" s="25">
        <v>5</v>
      </c>
      <c r="Q35" s="41">
        <v>44013</v>
      </c>
      <c r="R35" s="41">
        <v>44196</v>
      </c>
      <c r="S35" s="24">
        <v>0.2</v>
      </c>
      <c r="T35" s="113"/>
      <c r="U35" s="113"/>
      <c r="V35" s="113"/>
      <c r="W35" s="171"/>
      <c r="X35" s="113"/>
      <c r="Y35" s="113"/>
      <c r="Z35" s="43"/>
    </row>
    <row r="36" spans="1:26" ht="144" customHeight="1" x14ac:dyDescent="0.5">
      <c r="A36" s="145"/>
      <c r="B36" s="148"/>
      <c r="C36" s="133"/>
      <c r="D36" s="133"/>
      <c r="E36" s="133"/>
      <c r="F36" s="151"/>
      <c r="G36" s="36" t="s">
        <v>373</v>
      </c>
      <c r="H36" s="36">
        <v>0</v>
      </c>
      <c r="I36" s="36" t="s">
        <v>374</v>
      </c>
      <c r="J36" s="44">
        <v>3</v>
      </c>
      <c r="K36" s="45">
        <v>1</v>
      </c>
      <c r="L36" s="113"/>
      <c r="M36" s="112"/>
      <c r="N36" s="113"/>
      <c r="O36" s="2" t="s">
        <v>329</v>
      </c>
      <c r="P36" s="25">
        <v>1</v>
      </c>
      <c r="Q36" s="41">
        <v>44013</v>
      </c>
      <c r="R36" s="41">
        <v>44196</v>
      </c>
      <c r="S36" s="24">
        <v>0.2</v>
      </c>
      <c r="T36" s="113"/>
      <c r="U36" s="113"/>
      <c r="V36" s="113"/>
      <c r="W36" s="113"/>
      <c r="X36" s="113"/>
      <c r="Y36" s="113"/>
      <c r="Z36" s="2"/>
    </row>
    <row r="37" spans="1:26" ht="146.25" customHeight="1" x14ac:dyDescent="0.5">
      <c r="A37" s="145"/>
      <c r="B37" s="148"/>
      <c r="C37" s="133"/>
      <c r="D37" s="133"/>
      <c r="E37" s="133"/>
      <c r="F37" s="152"/>
      <c r="G37" s="27" t="s">
        <v>39</v>
      </c>
      <c r="H37" s="27" t="s">
        <v>40</v>
      </c>
      <c r="I37" s="27" t="s">
        <v>41</v>
      </c>
      <c r="J37" s="44">
        <v>46</v>
      </c>
      <c r="K37" s="44">
        <v>1</v>
      </c>
      <c r="L37" s="113"/>
      <c r="M37" s="112"/>
      <c r="N37" s="113"/>
      <c r="O37" s="2" t="s">
        <v>225</v>
      </c>
      <c r="P37" s="25">
        <v>1</v>
      </c>
      <c r="Q37" s="41">
        <v>44013</v>
      </c>
      <c r="R37" s="41">
        <v>44196</v>
      </c>
      <c r="S37" s="24">
        <v>0.2</v>
      </c>
      <c r="T37" s="113"/>
      <c r="U37" s="113"/>
      <c r="V37" s="113"/>
      <c r="W37" s="113"/>
      <c r="X37" s="113"/>
      <c r="Y37" s="113"/>
      <c r="Z37" s="2"/>
    </row>
    <row r="38" spans="1:26" ht="116.25" customHeight="1" x14ac:dyDescent="0.5">
      <c r="A38" s="145"/>
      <c r="B38" s="148"/>
      <c r="C38" s="133"/>
      <c r="D38" s="133"/>
      <c r="E38" s="133"/>
      <c r="F38" s="150" t="s">
        <v>42</v>
      </c>
      <c r="G38" s="114" t="s">
        <v>43</v>
      </c>
      <c r="H38" s="153">
        <v>0.74060000000000004</v>
      </c>
      <c r="I38" s="114" t="s">
        <v>44</v>
      </c>
      <c r="J38" s="203">
        <v>0.78059999999999996</v>
      </c>
      <c r="K38" s="204">
        <v>0.74060000000000004</v>
      </c>
      <c r="L38" s="113" t="s">
        <v>294</v>
      </c>
      <c r="M38" s="112">
        <v>2020130010256</v>
      </c>
      <c r="N38" s="113" t="s">
        <v>295</v>
      </c>
      <c r="O38" s="2" t="s">
        <v>303</v>
      </c>
      <c r="P38" s="25">
        <v>1</v>
      </c>
      <c r="Q38" s="31" t="s">
        <v>253</v>
      </c>
      <c r="R38" s="31" t="s">
        <v>252</v>
      </c>
      <c r="S38" s="22">
        <v>0.5</v>
      </c>
      <c r="T38" s="113" t="s">
        <v>146</v>
      </c>
      <c r="U38" s="113" t="s">
        <v>296</v>
      </c>
      <c r="V38" s="140" t="s">
        <v>134</v>
      </c>
      <c r="W38" s="127">
        <f>178151628/3</f>
        <v>59383876</v>
      </c>
      <c r="X38" s="118" t="s">
        <v>297</v>
      </c>
      <c r="Y38" s="118" t="s">
        <v>298</v>
      </c>
      <c r="Z38" s="124"/>
    </row>
    <row r="39" spans="1:26" ht="93.75" customHeight="1" x14ac:dyDescent="0.5">
      <c r="A39" s="145"/>
      <c r="B39" s="148"/>
      <c r="C39" s="133"/>
      <c r="D39" s="133"/>
      <c r="E39" s="133"/>
      <c r="F39" s="151"/>
      <c r="G39" s="115"/>
      <c r="H39" s="154"/>
      <c r="I39" s="115"/>
      <c r="J39" s="154"/>
      <c r="K39" s="205"/>
      <c r="L39" s="113"/>
      <c r="M39" s="112"/>
      <c r="N39" s="113"/>
      <c r="O39" s="2" t="s">
        <v>304</v>
      </c>
      <c r="P39" s="25">
        <v>1</v>
      </c>
      <c r="Q39" s="31" t="s">
        <v>253</v>
      </c>
      <c r="R39" s="31" t="s">
        <v>252</v>
      </c>
      <c r="S39" s="22">
        <v>0.5</v>
      </c>
      <c r="T39" s="113"/>
      <c r="U39" s="113"/>
      <c r="V39" s="140"/>
      <c r="W39" s="128"/>
      <c r="X39" s="119"/>
      <c r="Y39" s="119"/>
      <c r="Z39" s="125"/>
    </row>
    <row r="40" spans="1:26" ht="268.5" customHeight="1" x14ac:dyDescent="0.5">
      <c r="A40" s="145"/>
      <c r="B40" s="148"/>
      <c r="C40" s="133"/>
      <c r="D40" s="133"/>
      <c r="E40" s="133"/>
      <c r="F40" s="151"/>
      <c r="G40" s="27" t="s">
        <v>45</v>
      </c>
      <c r="H40" s="27">
        <v>0</v>
      </c>
      <c r="I40" s="27" t="s">
        <v>46</v>
      </c>
      <c r="J40" s="27">
        <v>1</v>
      </c>
      <c r="K40" s="3">
        <v>1</v>
      </c>
      <c r="L40" s="113" t="s">
        <v>299</v>
      </c>
      <c r="M40" s="113"/>
      <c r="N40" s="113" t="s">
        <v>300</v>
      </c>
      <c r="O40" s="2" t="s">
        <v>305</v>
      </c>
      <c r="P40" s="25">
        <v>1</v>
      </c>
      <c r="Q40" s="31" t="s">
        <v>253</v>
      </c>
      <c r="R40" s="31" t="s">
        <v>252</v>
      </c>
      <c r="S40" s="22">
        <v>0.33</v>
      </c>
      <c r="T40" s="113"/>
      <c r="U40" s="113"/>
      <c r="V40" s="140"/>
      <c r="W40" s="129">
        <f>178151628/3</f>
        <v>59383876</v>
      </c>
      <c r="X40" s="118" t="s">
        <v>297</v>
      </c>
      <c r="Y40" s="118" t="s">
        <v>298</v>
      </c>
      <c r="Z40" s="125"/>
    </row>
    <row r="41" spans="1:26" ht="185.25" customHeight="1" x14ac:dyDescent="0.5">
      <c r="A41" s="145"/>
      <c r="B41" s="148"/>
      <c r="C41" s="133"/>
      <c r="D41" s="133"/>
      <c r="E41" s="133"/>
      <c r="F41" s="151"/>
      <c r="G41" s="114" t="s">
        <v>47</v>
      </c>
      <c r="H41" s="114">
        <v>0</v>
      </c>
      <c r="I41" s="114" t="s">
        <v>48</v>
      </c>
      <c r="J41" s="114">
        <v>80</v>
      </c>
      <c r="K41" s="116">
        <v>0</v>
      </c>
      <c r="L41" s="113"/>
      <c r="M41" s="113"/>
      <c r="N41" s="113"/>
      <c r="O41" s="2" t="s">
        <v>306</v>
      </c>
      <c r="P41" s="25">
        <v>1</v>
      </c>
      <c r="Q41" s="31" t="s">
        <v>253</v>
      </c>
      <c r="R41" s="31" t="s">
        <v>252</v>
      </c>
      <c r="S41" s="22">
        <v>0.33</v>
      </c>
      <c r="T41" s="113"/>
      <c r="U41" s="113"/>
      <c r="V41" s="140"/>
      <c r="W41" s="130"/>
      <c r="X41" s="132"/>
      <c r="Y41" s="132"/>
      <c r="Z41" s="125"/>
    </row>
    <row r="42" spans="1:26" ht="110.25" customHeight="1" x14ac:dyDescent="0.5">
      <c r="A42" s="145"/>
      <c r="B42" s="148"/>
      <c r="C42" s="133"/>
      <c r="D42" s="133"/>
      <c r="E42" s="133"/>
      <c r="F42" s="151"/>
      <c r="G42" s="115"/>
      <c r="H42" s="115"/>
      <c r="I42" s="115"/>
      <c r="J42" s="115"/>
      <c r="K42" s="117"/>
      <c r="L42" s="113"/>
      <c r="M42" s="113"/>
      <c r="N42" s="113"/>
      <c r="O42" s="2" t="s">
        <v>307</v>
      </c>
      <c r="P42" s="25">
        <v>1</v>
      </c>
      <c r="Q42" s="31" t="s">
        <v>253</v>
      </c>
      <c r="R42" s="31" t="s">
        <v>252</v>
      </c>
      <c r="S42" s="22">
        <v>0.33</v>
      </c>
      <c r="T42" s="113"/>
      <c r="U42" s="113"/>
      <c r="V42" s="140"/>
      <c r="W42" s="131"/>
      <c r="X42" s="119"/>
      <c r="Y42" s="119"/>
      <c r="Z42" s="125"/>
    </row>
    <row r="43" spans="1:26" ht="130.5" customHeight="1" x14ac:dyDescent="0.5">
      <c r="A43" s="145"/>
      <c r="B43" s="148"/>
      <c r="C43" s="133"/>
      <c r="D43" s="133"/>
      <c r="E43" s="133"/>
      <c r="F43" s="151"/>
      <c r="G43" s="114" t="s">
        <v>49</v>
      </c>
      <c r="H43" s="114">
        <v>0</v>
      </c>
      <c r="I43" s="114" t="s">
        <v>50</v>
      </c>
      <c r="J43" s="122">
        <v>0.8</v>
      </c>
      <c r="K43" s="123">
        <v>0</v>
      </c>
      <c r="L43" s="113" t="s">
        <v>301</v>
      </c>
      <c r="M43" s="113"/>
      <c r="N43" s="113" t="s">
        <v>302</v>
      </c>
      <c r="O43" s="2" t="s">
        <v>308</v>
      </c>
      <c r="P43" s="25">
        <v>1</v>
      </c>
      <c r="Q43" s="31" t="s">
        <v>253</v>
      </c>
      <c r="R43" s="31" t="s">
        <v>252</v>
      </c>
      <c r="S43" s="22">
        <v>0.5</v>
      </c>
      <c r="T43" s="113"/>
      <c r="U43" s="113"/>
      <c r="V43" s="140"/>
      <c r="W43" s="127">
        <f>178151628/3</f>
        <v>59383876</v>
      </c>
      <c r="X43" s="118" t="s">
        <v>297</v>
      </c>
      <c r="Y43" s="118" t="s">
        <v>298</v>
      </c>
      <c r="Z43" s="125"/>
    </row>
    <row r="44" spans="1:26" ht="162" customHeight="1" x14ac:dyDescent="0.5">
      <c r="A44" s="145"/>
      <c r="B44" s="148"/>
      <c r="C44" s="115"/>
      <c r="D44" s="115"/>
      <c r="E44" s="115"/>
      <c r="F44" s="152"/>
      <c r="G44" s="115"/>
      <c r="H44" s="115"/>
      <c r="I44" s="115"/>
      <c r="J44" s="122"/>
      <c r="K44" s="123"/>
      <c r="L44" s="113"/>
      <c r="M44" s="113"/>
      <c r="N44" s="113"/>
      <c r="O44" s="2" t="s">
        <v>309</v>
      </c>
      <c r="P44" s="25">
        <v>1</v>
      </c>
      <c r="Q44" s="31" t="s">
        <v>253</v>
      </c>
      <c r="R44" s="31" t="s">
        <v>252</v>
      </c>
      <c r="S44" s="22">
        <v>0.5</v>
      </c>
      <c r="T44" s="113"/>
      <c r="U44" s="113"/>
      <c r="V44" s="140"/>
      <c r="W44" s="128"/>
      <c r="X44" s="119"/>
      <c r="Y44" s="119"/>
      <c r="Z44" s="126"/>
    </row>
    <row r="45" spans="1:26" ht="162" customHeight="1" x14ac:dyDescent="0.5">
      <c r="A45" s="145"/>
      <c r="B45" s="148"/>
      <c r="C45" s="114" t="s">
        <v>51</v>
      </c>
      <c r="D45" s="114" t="s">
        <v>52</v>
      </c>
      <c r="E45" s="114" t="s">
        <v>53</v>
      </c>
      <c r="F45" s="150" t="s">
        <v>54</v>
      </c>
      <c r="G45" s="114" t="s">
        <v>55</v>
      </c>
      <c r="H45" s="114" t="s">
        <v>375</v>
      </c>
      <c r="I45" s="114" t="s">
        <v>56</v>
      </c>
      <c r="J45" s="133">
        <v>15</v>
      </c>
      <c r="K45" s="202">
        <v>3</v>
      </c>
      <c r="L45" s="113" t="s">
        <v>328</v>
      </c>
      <c r="M45" s="112">
        <v>2020130010186</v>
      </c>
      <c r="N45" s="113" t="s">
        <v>158</v>
      </c>
      <c r="O45" s="4" t="s">
        <v>158</v>
      </c>
      <c r="P45" s="25">
        <v>1</v>
      </c>
      <c r="Q45" s="41">
        <v>44075</v>
      </c>
      <c r="R45" s="41">
        <v>44196</v>
      </c>
      <c r="S45" s="19">
        <v>0.2</v>
      </c>
      <c r="T45" s="113" t="s">
        <v>135</v>
      </c>
      <c r="U45" s="113" t="s">
        <v>160</v>
      </c>
      <c r="V45" s="113" t="s">
        <v>164</v>
      </c>
      <c r="W45" s="140">
        <v>1089489581</v>
      </c>
      <c r="X45" s="113" t="s">
        <v>338</v>
      </c>
      <c r="Y45" s="113" t="s">
        <v>165</v>
      </c>
      <c r="Z45" s="32"/>
    </row>
    <row r="46" spans="1:26" ht="141" customHeight="1" x14ac:dyDescent="0.5">
      <c r="A46" s="145"/>
      <c r="B46" s="148"/>
      <c r="C46" s="133"/>
      <c r="D46" s="133"/>
      <c r="E46" s="133"/>
      <c r="F46" s="151"/>
      <c r="G46" s="133"/>
      <c r="H46" s="133"/>
      <c r="I46" s="133"/>
      <c r="J46" s="133"/>
      <c r="K46" s="202"/>
      <c r="L46" s="113"/>
      <c r="M46" s="112"/>
      <c r="N46" s="113"/>
      <c r="O46" s="32" t="s">
        <v>397</v>
      </c>
      <c r="P46" s="25">
        <v>1</v>
      </c>
      <c r="Q46" s="41">
        <v>44075</v>
      </c>
      <c r="R46" s="41">
        <v>44196</v>
      </c>
      <c r="S46" s="19">
        <v>0.2</v>
      </c>
      <c r="T46" s="113"/>
      <c r="U46" s="113"/>
      <c r="V46" s="113"/>
      <c r="W46" s="140"/>
      <c r="X46" s="113"/>
      <c r="Y46" s="113"/>
      <c r="Z46" s="32"/>
    </row>
    <row r="47" spans="1:26" ht="128.25" customHeight="1" x14ac:dyDescent="0.5">
      <c r="A47" s="145"/>
      <c r="B47" s="148"/>
      <c r="C47" s="133"/>
      <c r="D47" s="133"/>
      <c r="E47" s="133"/>
      <c r="F47" s="151"/>
      <c r="G47" s="115"/>
      <c r="H47" s="115"/>
      <c r="I47" s="115"/>
      <c r="J47" s="115"/>
      <c r="K47" s="117"/>
      <c r="L47" s="113"/>
      <c r="M47" s="112"/>
      <c r="N47" s="113"/>
      <c r="O47" s="32" t="s">
        <v>396</v>
      </c>
      <c r="P47" s="25">
        <v>1</v>
      </c>
      <c r="Q47" s="41">
        <v>44075</v>
      </c>
      <c r="R47" s="41">
        <v>44196</v>
      </c>
      <c r="S47" s="19">
        <v>0.2</v>
      </c>
      <c r="T47" s="113"/>
      <c r="U47" s="113"/>
      <c r="V47" s="113"/>
      <c r="W47" s="140"/>
      <c r="X47" s="113"/>
      <c r="Y47" s="113"/>
      <c r="Z47" s="46"/>
    </row>
    <row r="48" spans="1:26" ht="157.5" customHeight="1" x14ac:dyDescent="0.5">
      <c r="A48" s="145"/>
      <c r="B48" s="148"/>
      <c r="C48" s="133"/>
      <c r="D48" s="133"/>
      <c r="E48" s="133"/>
      <c r="F48" s="151"/>
      <c r="G48" s="27" t="s">
        <v>57</v>
      </c>
      <c r="H48" s="27" t="s">
        <v>58</v>
      </c>
      <c r="I48" s="27" t="s">
        <v>59</v>
      </c>
      <c r="J48" s="27">
        <v>13</v>
      </c>
      <c r="K48" s="3">
        <v>3</v>
      </c>
      <c r="L48" s="113"/>
      <c r="M48" s="112"/>
      <c r="N48" s="113"/>
      <c r="O48" s="32" t="s">
        <v>395</v>
      </c>
      <c r="P48" s="25" t="s">
        <v>162</v>
      </c>
      <c r="Q48" s="41">
        <v>44075</v>
      </c>
      <c r="R48" s="41">
        <v>44196</v>
      </c>
      <c r="S48" s="19">
        <v>0.2</v>
      </c>
      <c r="T48" s="113"/>
      <c r="U48" s="25" t="s">
        <v>163</v>
      </c>
      <c r="V48" s="113"/>
      <c r="W48" s="140"/>
      <c r="X48" s="113"/>
      <c r="Y48" s="113"/>
      <c r="Z48" s="32"/>
    </row>
    <row r="49" spans="1:26" ht="127.5" customHeight="1" x14ac:dyDescent="0.5">
      <c r="A49" s="145"/>
      <c r="B49" s="148"/>
      <c r="C49" s="133"/>
      <c r="D49" s="133"/>
      <c r="E49" s="133"/>
      <c r="F49" s="151"/>
      <c r="G49" s="114" t="s">
        <v>60</v>
      </c>
      <c r="H49" s="114" t="s">
        <v>61</v>
      </c>
      <c r="I49" s="114" t="s">
        <v>62</v>
      </c>
      <c r="J49" s="157">
        <v>18</v>
      </c>
      <c r="K49" s="160">
        <v>5</v>
      </c>
      <c r="L49" s="229" t="s">
        <v>132</v>
      </c>
      <c r="M49" s="226">
        <v>2020130010257</v>
      </c>
      <c r="N49" s="207" t="s">
        <v>166</v>
      </c>
      <c r="O49" s="47" t="s">
        <v>167</v>
      </c>
      <c r="P49" s="35" t="s">
        <v>398</v>
      </c>
      <c r="Q49" s="48">
        <v>44044</v>
      </c>
      <c r="R49" s="49">
        <v>44166</v>
      </c>
      <c r="S49" s="19">
        <v>0.33</v>
      </c>
      <c r="T49" s="207" t="s">
        <v>135</v>
      </c>
      <c r="U49" s="207" t="s">
        <v>136</v>
      </c>
      <c r="V49" s="207" t="s">
        <v>134</v>
      </c>
      <c r="W49" s="225">
        <v>80000000</v>
      </c>
      <c r="X49" s="207" t="s">
        <v>339</v>
      </c>
      <c r="Y49" s="243" t="s">
        <v>173</v>
      </c>
      <c r="Z49" s="207"/>
    </row>
    <row r="50" spans="1:26" ht="98.25" customHeight="1" x14ac:dyDescent="0.5">
      <c r="A50" s="145"/>
      <c r="B50" s="148"/>
      <c r="C50" s="133"/>
      <c r="D50" s="133"/>
      <c r="E50" s="133"/>
      <c r="F50" s="151"/>
      <c r="G50" s="133"/>
      <c r="H50" s="133"/>
      <c r="I50" s="133"/>
      <c r="J50" s="158"/>
      <c r="K50" s="161"/>
      <c r="L50" s="230"/>
      <c r="M50" s="227"/>
      <c r="N50" s="207"/>
      <c r="O50" s="47" t="s">
        <v>138</v>
      </c>
      <c r="P50" s="35">
        <v>9</v>
      </c>
      <c r="Q50" s="48">
        <v>44105</v>
      </c>
      <c r="R50" s="49" t="s">
        <v>171</v>
      </c>
      <c r="S50" s="19">
        <v>0.33</v>
      </c>
      <c r="T50" s="207"/>
      <c r="U50" s="207"/>
      <c r="V50" s="207"/>
      <c r="W50" s="225"/>
      <c r="X50" s="207"/>
      <c r="Y50" s="243"/>
      <c r="Z50" s="207"/>
    </row>
    <row r="51" spans="1:26" ht="144" customHeight="1" x14ac:dyDescent="0.5">
      <c r="A51" s="145"/>
      <c r="B51" s="148"/>
      <c r="C51" s="133"/>
      <c r="D51" s="133"/>
      <c r="E51" s="133"/>
      <c r="F51" s="151"/>
      <c r="G51" s="115"/>
      <c r="H51" s="115"/>
      <c r="I51" s="115"/>
      <c r="J51" s="159"/>
      <c r="K51" s="162"/>
      <c r="L51" s="230"/>
      <c r="M51" s="227"/>
      <c r="N51" s="207"/>
      <c r="O51" s="47" t="s">
        <v>139</v>
      </c>
      <c r="P51" s="35">
        <v>6</v>
      </c>
      <c r="Q51" s="48" t="s">
        <v>169</v>
      </c>
      <c r="R51" s="49" t="s">
        <v>170</v>
      </c>
      <c r="S51" s="19">
        <v>0.33</v>
      </c>
      <c r="T51" s="207"/>
      <c r="U51" s="207"/>
      <c r="V51" s="207"/>
      <c r="W51" s="225"/>
      <c r="X51" s="207"/>
      <c r="Y51" s="243"/>
      <c r="Z51" s="207"/>
    </row>
    <row r="52" spans="1:26" ht="148.5" customHeight="1" x14ac:dyDescent="0.5">
      <c r="A52" s="145"/>
      <c r="B52" s="148"/>
      <c r="C52" s="133"/>
      <c r="D52" s="133"/>
      <c r="E52" s="133"/>
      <c r="F52" s="151"/>
      <c r="G52" s="114" t="s">
        <v>63</v>
      </c>
      <c r="H52" s="114" t="s">
        <v>64</v>
      </c>
      <c r="I52" s="114" t="s">
        <v>65</v>
      </c>
      <c r="J52" s="157">
        <v>6</v>
      </c>
      <c r="K52" s="160">
        <v>3</v>
      </c>
      <c r="L52" s="230"/>
      <c r="M52" s="227"/>
      <c r="N52" s="207" t="s">
        <v>133</v>
      </c>
      <c r="O52" s="47" t="s">
        <v>168</v>
      </c>
      <c r="P52" s="50" t="s">
        <v>162</v>
      </c>
      <c r="Q52" s="48">
        <v>44013</v>
      </c>
      <c r="R52" s="48">
        <v>44166</v>
      </c>
      <c r="S52" s="19">
        <v>0.5</v>
      </c>
      <c r="T52" s="207" t="s">
        <v>135</v>
      </c>
      <c r="U52" s="207" t="s">
        <v>137</v>
      </c>
      <c r="V52" s="207"/>
      <c r="W52" s="225"/>
      <c r="X52" s="207"/>
      <c r="Y52" s="243"/>
      <c r="Z52" s="207"/>
    </row>
    <row r="53" spans="1:26" ht="149.25" customHeight="1" x14ac:dyDescent="0.5">
      <c r="A53" s="145"/>
      <c r="B53" s="148"/>
      <c r="C53" s="133"/>
      <c r="D53" s="133"/>
      <c r="E53" s="133"/>
      <c r="F53" s="152"/>
      <c r="G53" s="115"/>
      <c r="H53" s="115"/>
      <c r="I53" s="115"/>
      <c r="J53" s="159"/>
      <c r="K53" s="162"/>
      <c r="L53" s="231"/>
      <c r="M53" s="228"/>
      <c r="N53" s="207"/>
      <c r="O53" s="47" t="s">
        <v>140</v>
      </c>
      <c r="P53" s="50">
        <v>15</v>
      </c>
      <c r="Q53" s="48">
        <v>44044</v>
      </c>
      <c r="R53" s="48" t="s">
        <v>172</v>
      </c>
      <c r="S53" s="19">
        <v>0.5</v>
      </c>
      <c r="T53" s="207"/>
      <c r="U53" s="207"/>
      <c r="V53" s="207"/>
      <c r="W53" s="225"/>
      <c r="X53" s="207"/>
      <c r="Y53" s="243"/>
      <c r="Z53" s="207"/>
    </row>
    <row r="54" spans="1:26" ht="175.5" customHeight="1" x14ac:dyDescent="0.5">
      <c r="A54" s="145"/>
      <c r="B54" s="148"/>
      <c r="C54" s="133"/>
      <c r="D54" s="133"/>
      <c r="E54" s="133"/>
      <c r="F54" s="150" t="s">
        <v>66</v>
      </c>
      <c r="G54" s="26" t="s">
        <v>67</v>
      </c>
      <c r="H54" s="26" t="s">
        <v>68</v>
      </c>
      <c r="I54" s="26" t="s">
        <v>69</v>
      </c>
      <c r="J54" s="27" t="s">
        <v>174</v>
      </c>
      <c r="K54" s="26" t="s">
        <v>175</v>
      </c>
      <c r="L54" s="113" t="s">
        <v>178</v>
      </c>
      <c r="M54" s="112">
        <v>2020130010142</v>
      </c>
      <c r="N54" s="113" t="s">
        <v>179</v>
      </c>
      <c r="O54" s="32" t="s">
        <v>392</v>
      </c>
      <c r="P54" s="35">
        <v>1</v>
      </c>
      <c r="Q54" s="41">
        <v>44075</v>
      </c>
      <c r="R54" s="41">
        <v>44165</v>
      </c>
      <c r="S54" s="19">
        <v>0.25</v>
      </c>
      <c r="T54" s="113" t="s">
        <v>135</v>
      </c>
      <c r="U54" s="113" t="s">
        <v>163</v>
      </c>
      <c r="V54" s="234" t="s">
        <v>182</v>
      </c>
      <c r="W54" s="236">
        <v>1578342585</v>
      </c>
      <c r="X54" s="237" t="s">
        <v>340</v>
      </c>
      <c r="Y54" s="237" t="s">
        <v>183</v>
      </c>
      <c r="Z54" s="51"/>
    </row>
    <row r="55" spans="1:26" ht="181.5" customHeight="1" x14ac:dyDescent="0.5">
      <c r="A55" s="145"/>
      <c r="B55" s="148"/>
      <c r="C55" s="133"/>
      <c r="D55" s="133"/>
      <c r="E55" s="133"/>
      <c r="F55" s="151"/>
      <c r="G55" s="27" t="s">
        <v>70</v>
      </c>
      <c r="H55" s="27">
        <v>0</v>
      </c>
      <c r="I55" s="27" t="s">
        <v>71</v>
      </c>
      <c r="J55" s="52" t="s">
        <v>159</v>
      </c>
      <c r="K55" s="53" t="s">
        <v>162</v>
      </c>
      <c r="L55" s="113"/>
      <c r="M55" s="112"/>
      <c r="N55" s="113"/>
      <c r="O55" s="32" t="s">
        <v>181</v>
      </c>
      <c r="P55" s="35">
        <v>1</v>
      </c>
      <c r="Q55" s="41">
        <v>44075</v>
      </c>
      <c r="R55" s="41">
        <v>44165</v>
      </c>
      <c r="S55" s="19">
        <v>0.2</v>
      </c>
      <c r="T55" s="113"/>
      <c r="U55" s="113"/>
      <c r="V55" s="235"/>
      <c r="W55" s="235"/>
      <c r="X55" s="235"/>
      <c r="Y55" s="235"/>
      <c r="Z55" s="32"/>
    </row>
    <row r="56" spans="1:26" ht="195.75" customHeight="1" x14ac:dyDescent="0.5">
      <c r="A56" s="145"/>
      <c r="B56" s="148"/>
      <c r="C56" s="133"/>
      <c r="D56" s="133"/>
      <c r="E56" s="133"/>
      <c r="F56" s="151"/>
      <c r="G56" s="27" t="s">
        <v>72</v>
      </c>
      <c r="H56" s="27" t="s">
        <v>73</v>
      </c>
      <c r="I56" s="27" t="s">
        <v>74</v>
      </c>
      <c r="J56" s="54" t="s">
        <v>176</v>
      </c>
      <c r="K56" s="53" t="s">
        <v>177</v>
      </c>
      <c r="L56" s="113"/>
      <c r="M56" s="112"/>
      <c r="N56" s="113"/>
      <c r="O56" s="32" t="s">
        <v>180</v>
      </c>
      <c r="P56" s="5" t="s">
        <v>176</v>
      </c>
      <c r="Q56" s="41">
        <v>44075</v>
      </c>
      <c r="R56" s="41">
        <v>44165</v>
      </c>
      <c r="S56" s="19">
        <v>7.4999999999999997E-2</v>
      </c>
      <c r="T56" s="113"/>
      <c r="U56" s="113"/>
      <c r="V56" s="36" t="s">
        <v>394</v>
      </c>
      <c r="W56" s="55">
        <v>833397339</v>
      </c>
      <c r="X56" s="36" t="s">
        <v>341</v>
      </c>
      <c r="Y56" s="36" t="s">
        <v>393</v>
      </c>
      <c r="Z56" s="32"/>
    </row>
    <row r="57" spans="1:26" ht="108" customHeight="1" x14ac:dyDescent="0.5">
      <c r="A57" s="145"/>
      <c r="B57" s="148"/>
      <c r="C57" s="133"/>
      <c r="D57" s="133"/>
      <c r="E57" s="133"/>
      <c r="F57" s="151"/>
      <c r="G57" s="114" t="s">
        <v>75</v>
      </c>
      <c r="H57" s="114" t="s">
        <v>76</v>
      </c>
      <c r="I57" s="114" t="s">
        <v>77</v>
      </c>
      <c r="J57" s="199" t="s">
        <v>184</v>
      </c>
      <c r="K57" s="199" t="s">
        <v>185</v>
      </c>
      <c r="L57" s="175" t="s">
        <v>406</v>
      </c>
      <c r="M57" s="186">
        <v>2020130010185</v>
      </c>
      <c r="N57" s="132" t="s">
        <v>186</v>
      </c>
      <c r="O57" s="56" t="s">
        <v>187</v>
      </c>
      <c r="P57" s="25" t="s">
        <v>185</v>
      </c>
      <c r="Q57" s="57">
        <v>44075</v>
      </c>
      <c r="R57" s="57">
        <v>44165</v>
      </c>
      <c r="S57" s="19">
        <v>0.33</v>
      </c>
      <c r="T57" s="132" t="s">
        <v>135</v>
      </c>
      <c r="U57" s="132" t="s">
        <v>190</v>
      </c>
      <c r="V57" s="206" t="s">
        <v>182</v>
      </c>
      <c r="W57" s="172">
        <v>599000000</v>
      </c>
      <c r="X57" s="175" t="s">
        <v>342</v>
      </c>
      <c r="Y57" s="175" t="s">
        <v>191</v>
      </c>
      <c r="Z57" s="242"/>
    </row>
    <row r="58" spans="1:26" ht="116.25" customHeight="1" x14ac:dyDescent="0.5">
      <c r="A58" s="145"/>
      <c r="B58" s="148"/>
      <c r="C58" s="133"/>
      <c r="D58" s="133"/>
      <c r="E58" s="133"/>
      <c r="F58" s="151"/>
      <c r="G58" s="133"/>
      <c r="H58" s="133"/>
      <c r="I58" s="133"/>
      <c r="J58" s="200"/>
      <c r="K58" s="200"/>
      <c r="L58" s="173"/>
      <c r="M58" s="186"/>
      <c r="N58" s="132"/>
      <c r="O58" s="32" t="s">
        <v>188</v>
      </c>
      <c r="P58" s="25" t="s">
        <v>185</v>
      </c>
      <c r="Q58" s="41">
        <v>44075</v>
      </c>
      <c r="R58" s="41">
        <v>44165</v>
      </c>
      <c r="S58" s="19">
        <v>0.33</v>
      </c>
      <c r="T58" s="132"/>
      <c r="U58" s="132"/>
      <c r="V58" s="173"/>
      <c r="W58" s="173"/>
      <c r="X58" s="173"/>
      <c r="Y58" s="173"/>
      <c r="Z58" s="222"/>
    </row>
    <row r="59" spans="1:26" ht="137.25" customHeight="1" x14ac:dyDescent="0.5">
      <c r="A59" s="145"/>
      <c r="B59" s="148"/>
      <c r="C59" s="133"/>
      <c r="D59" s="133"/>
      <c r="E59" s="133"/>
      <c r="F59" s="152"/>
      <c r="G59" s="115"/>
      <c r="H59" s="115"/>
      <c r="I59" s="115"/>
      <c r="J59" s="201"/>
      <c r="K59" s="201"/>
      <c r="L59" s="174"/>
      <c r="M59" s="187"/>
      <c r="N59" s="119"/>
      <c r="O59" s="32" t="s">
        <v>189</v>
      </c>
      <c r="P59" s="25" t="s">
        <v>185</v>
      </c>
      <c r="Q59" s="41">
        <v>44075</v>
      </c>
      <c r="R59" s="41">
        <v>44165</v>
      </c>
      <c r="S59" s="19">
        <v>0.33</v>
      </c>
      <c r="T59" s="119"/>
      <c r="U59" s="119"/>
      <c r="V59" s="174"/>
      <c r="W59" s="174"/>
      <c r="X59" s="174"/>
      <c r="Y59" s="173"/>
      <c r="Z59" s="223"/>
    </row>
    <row r="60" spans="1:26" ht="225" customHeight="1" x14ac:dyDescent="0.5">
      <c r="A60" s="145"/>
      <c r="B60" s="148"/>
      <c r="C60" s="133"/>
      <c r="D60" s="133"/>
      <c r="E60" s="133"/>
      <c r="F60" s="150" t="s">
        <v>78</v>
      </c>
      <c r="G60" s="8" t="s">
        <v>79</v>
      </c>
      <c r="H60" s="8" t="s">
        <v>80</v>
      </c>
      <c r="I60" s="8" t="s">
        <v>81</v>
      </c>
      <c r="J60" s="58" t="s">
        <v>192</v>
      </c>
      <c r="K60" s="58" t="s">
        <v>185</v>
      </c>
      <c r="L60" s="244" t="s">
        <v>194</v>
      </c>
      <c r="M60" s="267">
        <v>2020130010227</v>
      </c>
      <c r="N60" s="118" t="s">
        <v>195</v>
      </c>
      <c r="O60" s="32" t="s">
        <v>381</v>
      </c>
      <c r="P60" s="25">
        <v>10</v>
      </c>
      <c r="Q60" s="41">
        <v>44075</v>
      </c>
      <c r="R60" s="41">
        <v>44165</v>
      </c>
      <c r="S60" s="20">
        <v>0.1</v>
      </c>
      <c r="T60" s="2" t="s">
        <v>135</v>
      </c>
      <c r="U60" s="59" t="s">
        <v>198</v>
      </c>
      <c r="V60" s="16" t="s">
        <v>134</v>
      </c>
      <c r="W60" s="60">
        <v>760971192</v>
      </c>
      <c r="X60" s="16" t="s">
        <v>343</v>
      </c>
      <c r="Y60" s="2" t="s">
        <v>390</v>
      </c>
      <c r="Z60" s="25"/>
    </row>
    <row r="61" spans="1:26" ht="132.75" customHeight="1" x14ac:dyDescent="0.5">
      <c r="A61" s="145"/>
      <c r="B61" s="148"/>
      <c r="C61" s="133"/>
      <c r="D61" s="133"/>
      <c r="E61" s="133"/>
      <c r="F61" s="151"/>
      <c r="G61" s="114" t="s">
        <v>87</v>
      </c>
      <c r="H61" s="114" t="s">
        <v>88</v>
      </c>
      <c r="I61" s="114" t="s">
        <v>89</v>
      </c>
      <c r="J61" s="199" t="s">
        <v>193</v>
      </c>
      <c r="K61" s="199" t="s">
        <v>161</v>
      </c>
      <c r="L61" s="222"/>
      <c r="M61" s="268"/>
      <c r="N61" s="132"/>
      <c r="O61" s="32" t="s">
        <v>196</v>
      </c>
      <c r="P61" s="25" t="s">
        <v>161</v>
      </c>
      <c r="Q61" s="41">
        <v>44075</v>
      </c>
      <c r="R61" s="41">
        <v>44165</v>
      </c>
      <c r="S61" s="17">
        <v>0.23</v>
      </c>
      <c r="T61" s="61"/>
      <c r="U61" s="118" t="s">
        <v>382</v>
      </c>
      <c r="V61" s="245" t="s">
        <v>134</v>
      </c>
      <c r="W61" s="247">
        <v>760971192</v>
      </c>
      <c r="X61" s="245" t="s">
        <v>343</v>
      </c>
      <c r="Y61" s="118" t="s">
        <v>391</v>
      </c>
      <c r="Z61" s="62"/>
    </row>
    <row r="62" spans="1:26" ht="86.25" customHeight="1" x14ac:dyDescent="0.5">
      <c r="A62" s="145"/>
      <c r="B62" s="148"/>
      <c r="C62" s="133"/>
      <c r="D62" s="133"/>
      <c r="E62" s="133"/>
      <c r="F62" s="151"/>
      <c r="G62" s="115"/>
      <c r="H62" s="115"/>
      <c r="I62" s="115"/>
      <c r="J62" s="201"/>
      <c r="K62" s="201"/>
      <c r="L62" s="222"/>
      <c r="M62" s="268"/>
      <c r="N62" s="132"/>
      <c r="O62" s="32" t="s">
        <v>197</v>
      </c>
      <c r="P62" s="25" t="s">
        <v>161</v>
      </c>
      <c r="Q62" s="41">
        <v>44075</v>
      </c>
      <c r="R62" s="41">
        <v>44165</v>
      </c>
      <c r="S62" s="17">
        <v>0.23</v>
      </c>
      <c r="T62" s="61"/>
      <c r="U62" s="176"/>
      <c r="V62" s="246"/>
      <c r="W62" s="248"/>
      <c r="X62" s="246"/>
      <c r="Y62" s="119"/>
      <c r="Z62" s="62"/>
    </row>
    <row r="63" spans="1:26" ht="102" customHeight="1" x14ac:dyDescent="0.5">
      <c r="A63" s="145"/>
      <c r="B63" s="148"/>
      <c r="C63" s="133"/>
      <c r="D63" s="133"/>
      <c r="E63" s="133"/>
      <c r="F63" s="151"/>
      <c r="G63" s="114" t="s">
        <v>82</v>
      </c>
      <c r="H63" s="114" t="s">
        <v>23</v>
      </c>
      <c r="I63" s="192" t="s">
        <v>83</v>
      </c>
      <c r="J63" s="214">
        <v>4</v>
      </c>
      <c r="K63" s="214">
        <v>1</v>
      </c>
      <c r="L63" s="222"/>
      <c r="M63" s="268"/>
      <c r="N63" s="132"/>
      <c r="O63" s="32" t="s">
        <v>204</v>
      </c>
      <c r="P63" s="25">
        <v>4</v>
      </c>
      <c r="Q63" s="63">
        <v>44044</v>
      </c>
      <c r="R63" s="64">
        <v>44135</v>
      </c>
      <c r="S63" s="18">
        <v>0.25</v>
      </c>
      <c r="T63" s="222" t="s">
        <v>135</v>
      </c>
      <c r="U63" s="118" t="s">
        <v>163</v>
      </c>
      <c r="V63" s="238" t="s">
        <v>134</v>
      </c>
      <c r="W63" s="240">
        <v>150000000</v>
      </c>
      <c r="X63" s="245" t="s">
        <v>343</v>
      </c>
      <c r="Y63" s="232" t="s">
        <v>206</v>
      </c>
      <c r="Z63" s="43"/>
    </row>
    <row r="64" spans="1:26" ht="129" customHeight="1" x14ac:dyDescent="0.5">
      <c r="A64" s="145"/>
      <c r="B64" s="148"/>
      <c r="C64" s="133"/>
      <c r="D64" s="133"/>
      <c r="E64" s="133"/>
      <c r="F64" s="151"/>
      <c r="G64" s="115"/>
      <c r="H64" s="115"/>
      <c r="I64" s="193"/>
      <c r="J64" s="215"/>
      <c r="K64" s="215"/>
      <c r="L64" s="223"/>
      <c r="M64" s="269"/>
      <c r="N64" s="119"/>
      <c r="O64" s="32" t="s">
        <v>205</v>
      </c>
      <c r="P64" s="25">
        <v>1</v>
      </c>
      <c r="Q64" s="63">
        <v>44044</v>
      </c>
      <c r="R64" s="64">
        <v>44135</v>
      </c>
      <c r="S64" s="18">
        <v>0.25</v>
      </c>
      <c r="T64" s="223"/>
      <c r="U64" s="119"/>
      <c r="V64" s="239"/>
      <c r="W64" s="241"/>
      <c r="X64" s="246"/>
      <c r="Y64" s="233"/>
      <c r="Z64" s="43"/>
    </row>
    <row r="65" spans="1:28" ht="333.75" customHeight="1" thickBot="1" x14ac:dyDescent="0.55000000000000004">
      <c r="A65" s="145"/>
      <c r="B65" s="148"/>
      <c r="C65" s="133"/>
      <c r="D65" s="133"/>
      <c r="E65" s="133"/>
      <c r="F65" s="152"/>
      <c r="G65" s="26" t="s">
        <v>84</v>
      </c>
      <c r="H65" s="26" t="s">
        <v>85</v>
      </c>
      <c r="I65" s="26" t="s">
        <v>86</v>
      </c>
      <c r="J65" s="58" t="s">
        <v>199</v>
      </c>
      <c r="K65" s="58" t="s">
        <v>200</v>
      </c>
      <c r="L65" s="28" t="s">
        <v>201</v>
      </c>
      <c r="M65" s="65">
        <v>2020130010240</v>
      </c>
      <c r="N65" s="28" t="s">
        <v>202</v>
      </c>
      <c r="O65" s="28" t="s">
        <v>380</v>
      </c>
      <c r="P65" s="28">
        <v>1</v>
      </c>
      <c r="Q65" s="66">
        <v>44044</v>
      </c>
      <c r="R65" s="67">
        <v>44135</v>
      </c>
      <c r="S65" s="68">
        <v>0.1</v>
      </c>
      <c r="T65" s="28" t="s">
        <v>135</v>
      </c>
      <c r="U65" s="28" t="s">
        <v>203</v>
      </c>
      <c r="V65" s="58" t="s">
        <v>200</v>
      </c>
      <c r="W65" s="58">
        <v>0</v>
      </c>
      <c r="X65" s="58" t="s">
        <v>200</v>
      </c>
      <c r="Y65" s="58" t="s">
        <v>200</v>
      </c>
      <c r="Z65" s="59"/>
    </row>
    <row r="66" spans="1:28" ht="105.75" customHeight="1" x14ac:dyDescent="0.5">
      <c r="A66" s="145"/>
      <c r="B66" s="148"/>
      <c r="C66" s="133"/>
      <c r="D66" s="133"/>
      <c r="E66" s="133"/>
      <c r="F66" s="163" t="s">
        <v>90</v>
      </c>
      <c r="G66" s="261" t="s">
        <v>376</v>
      </c>
      <c r="H66" s="216">
        <v>0</v>
      </c>
      <c r="I66" s="216" t="s">
        <v>91</v>
      </c>
      <c r="J66" s="216">
        <v>105</v>
      </c>
      <c r="K66" s="218">
        <v>105</v>
      </c>
      <c r="L66" s="182" t="s">
        <v>226</v>
      </c>
      <c r="M66" s="185">
        <v>2020130010040</v>
      </c>
      <c r="N66" s="179" t="s">
        <v>227</v>
      </c>
      <c r="O66" s="69" t="s">
        <v>385</v>
      </c>
      <c r="P66" s="70">
        <v>105</v>
      </c>
      <c r="Q66" s="71">
        <v>44075</v>
      </c>
      <c r="R66" s="72">
        <v>44196</v>
      </c>
      <c r="S66" s="73">
        <v>0.4</v>
      </c>
      <c r="T66" s="182" t="s">
        <v>228</v>
      </c>
      <c r="U66" s="118" t="s">
        <v>229</v>
      </c>
      <c r="V66" s="177" t="s">
        <v>327</v>
      </c>
      <c r="W66" s="254">
        <v>1807903400</v>
      </c>
      <c r="X66" s="256" t="s">
        <v>344</v>
      </c>
      <c r="Y66" s="245" t="s">
        <v>345</v>
      </c>
      <c r="Z66" s="2"/>
    </row>
    <row r="67" spans="1:28" ht="105.75" customHeight="1" x14ac:dyDescent="0.5">
      <c r="A67" s="145"/>
      <c r="B67" s="148"/>
      <c r="C67" s="133"/>
      <c r="D67" s="133"/>
      <c r="E67" s="133"/>
      <c r="F67" s="164"/>
      <c r="G67" s="262"/>
      <c r="H67" s="133"/>
      <c r="I67" s="133"/>
      <c r="J67" s="133"/>
      <c r="K67" s="219"/>
      <c r="L67" s="183"/>
      <c r="M67" s="186"/>
      <c r="N67" s="180"/>
      <c r="O67" s="74" t="s">
        <v>323</v>
      </c>
      <c r="P67" s="35">
        <v>20</v>
      </c>
      <c r="Q67" s="75">
        <v>44075</v>
      </c>
      <c r="R67" s="41">
        <v>44196</v>
      </c>
      <c r="S67" s="76">
        <v>0.2</v>
      </c>
      <c r="T67" s="183"/>
      <c r="U67" s="132"/>
      <c r="V67" s="178"/>
      <c r="W67" s="255"/>
      <c r="X67" s="257"/>
      <c r="Y67" s="132"/>
      <c r="Z67" s="2"/>
    </row>
    <row r="68" spans="1:28" ht="107.25" customHeight="1" thickBot="1" x14ac:dyDescent="0.55000000000000004">
      <c r="A68" s="145"/>
      <c r="B68" s="148"/>
      <c r="C68" s="133"/>
      <c r="D68" s="133"/>
      <c r="E68" s="133"/>
      <c r="F68" s="164"/>
      <c r="G68" s="263"/>
      <c r="H68" s="217"/>
      <c r="I68" s="217"/>
      <c r="J68" s="217"/>
      <c r="K68" s="220"/>
      <c r="L68" s="183"/>
      <c r="M68" s="186"/>
      <c r="N68" s="180"/>
      <c r="O68" s="15" t="s">
        <v>386</v>
      </c>
      <c r="P68" s="28">
        <v>10</v>
      </c>
      <c r="Q68" s="77">
        <v>44044</v>
      </c>
      <c r="R68" s="78">
        <v>44196</v>
      </c>
      <c r="S68" s="79">
        <v>0.4</v>
      </c>
      <c r="T68" s="183"/>
      <c r="U68" s="132"/>
      <c r="V68" s="178"/>
      <c r="W68" s="255"/>
      <c r="X68" s="257"/>
      <c r="Y68" s="132"/>
      <c r="Z68" s="2"/>
    </row>
    <row r="69" spans="1:28" ht="104.25" customHeight="1" x14ac:dyDescent="0.5">
      <c r="A69" s="145"/>
      <c r="B69" s="148"/>
      <c r="C69" s="133"/>
      <c r="D69" s="133"/>
      <c r="E69" s="133"/>
      <c r="F69" s="164"/>
      <c r="G69" s="264" t="s">
        <v>92</v>
      </c>
      <c r="H69" s="166" t="s">
        <v>93</v>
      </c>
      <c r="I69" s="166" t="s">
        <v>94</v>
      </c>
      <c r="J69" s="208">
        <v>50</v>
      </c>
      <c r="K69" s="211">
        <v>10</v>
      </c>
      <c r="L69" s="183"/>
      <c r="M69" s="186"/>
      <c r="N69" s="180"/>
      <c r="O69" s="12" t="s">
        <v>324</v>
      </c>
      <c r="P69" s="13">
        <v>10</v>
      </c>
      <c r="Q69" s="71">
        <v>44044</v>
      </c>
      <c r="R69" s="72">
        <v>44196</v>
      </c>
      <c r="S69" s="73">
        <v>0.2</v>
      </c>
      <c r="T69" s="183"/>
      <c r="U69" s="132"/>
      <c r="V69" s="178"/>
      <c r="W69" s="255"/>
      <c r="X69" s="257"/>
      <c r="Y69" s="132"/>
      <c r="Z69" s="2"/>
    </row>
    <row r="70" spans="1:28" ht="72.75" customHeight="1" x14ac:dyDescent="0.5">
      <c r="A70" s="145"/>
      <c r="B70" s="148"/>
      <c r="C70" s="133"/>
      <c r="D70" s="133"/>
      <c r="E70" s="133"/>
      <c r="F70" s="164"/>
      <c r="G70" s="265"/>
      <c r="H70" s="123"/>
      <c r="I70" s="123"/>
      <c r="J70" s="209"/>
      <c r="K70" s="212"/>
      <c r="L70" s="183"/>
      <c r="M70" s="186"/>
      <c r="N70" s="180"/>
      <c r="O70" s="14" t="s">
        <v>379</v>
      </c>
      <c r="P70" s="33">
        <v>105</v>
      </c>
      <c r="Q70" s="75">
        <v>44075</v>
      </c>
      <c r="R70" s="41">
        <v>44196</v>
      </c>
      <c r="S70" s="80">
        <v>0.2</v>
      </c>
      <c r="T70" s="183"/>
      <c r="U70" s="132"/>
      <c r="V70" s="258" t="s">
        <v>389</v>
      </c>
      <c r="W70" s="259">
        <v>2261145915</v>
      </c>
      <c r="X70" s="260" t="s">
        <v>388</v>
      </c>
      <c r="Y70" s="113" t="s">
        <v>387</v>
      </c>
      <c r="Z70" s="2"/>
    </row>
    <row r="71" spans="1:28" ht="88.5" customHeight="1" x14ac:dyDescent="0.5">
      <c r="A71" s="145"/>
      <c r="B71" s="148"/>
      <c r="C71" s="133"/>
      <c r="D71" s="133"/>
      <c r="E71" s="133"/>
      <c r="F71" s="164"/>
      <c r="G71" s="265"/>
      <c r="H71" s="123"/>
      <c r="I71" s="123"/>
      <c r="J71" s="209"/>
      <c r="K71" s="212"/>
      <c r="L71" s="183"/>
      <c r="M71" s="186"/>
      <c r="N71" s="180"/>
      <c r="O71" s="14" t="s">
        <v>325</v>
      </c>
      <c r="P71" s="33">
        <v>1</v>
      </c>
      <c r="Q71" s="75">
        <v>44075</v>
      </c>
      <c r="R71" s="41">
        <v>44196</v>
      </c>
      <c r="S71" s="80">
        <v>0.2</v>
      </c>
      <c r="T71" s="183"/>
      <c r="U71" s="132"/>
      <c r="V71" s="258"/>
      <c r="W71" s="259"/>
      <c r="X71" s="260"/>
      <c r="Y71" s="113"/>
      <c r="Z71" s="2"/>
    </row>
    <row r="72" spans="1:28" ht="168" customHeight="1" thickBot="1" x14ac:dyDescent="0.55000000000000004">
      <c r="A72" s="145"/>
      <c r="B72" s="148"/>
      <c r="C72" s="133"/>
      <c r="D72" s="133"/>
      <c r="E72" s="133"/>
      <c r="F72" s="164"/>
      <c r="G72" s="266"/>
      <c r="H72" s="167"/>
      <c r="I72" s="167"/>
      <c r="J72" s="210"/>
      <c r="K72" s="213"/>
      <c r="L72" s="183"/>
      <c r="M72" s="186"/>
      <c r="N72" s="180"/>
      <c r="O72" s="81" t="s">
        <v>326</v>
      </c>
      <c r="P72" s="82">
        <v>1</v>
      </c>
      <c r="Q72" s="83">
        <v>44075</v>
      </c>
      <c r="R72" s="84">
        <v>44196</v>
      </c>
      <c r="S72" s="85">
        <v>0.2</v>
      </c>
      <c r="T72" s="183"/>
      <c r="U72" s="132"/>
      <c r="V72" s="258"/>
      <c r="W72" s="259"/>
      <c r="X72" s="260"/>
      <c r="Y72" s="113"/>
      <c r="Z72" s="2"/>
      <c r="AB72" s="86"/>
    </row>
    <row r="73" spans="1:28" ht="212.25" customHeight="1" thickBot="1" x14ac:dyDescent="0.55000000000000004">
      <c r="A73" s="145"/>
      <c r="B73" s="148"/>
      <c r="C73" s="133"/>
      <c r="D73" s="133"/>
      <c r="E73" s="133"/>
      <c r="F73" s="164"/>
      <c r="G73" s="10" t="s">
        <v>95</v>
      </c>
      <c r="H73" s="11" t="s">
        <v>96</v>
      </c>
      <c r="I73" s="11" t="s">
        <v>97</v>
      </c>
      <c r="J73" s="11">
        <v>856</v>
      </c>
      <c r="K73" s="87">
        <v>150</v>
      </c>
      <c r="L73" s="183"/>
      <c r="M73" s="186"/>
      <c r="N73" s="180"/>
      <c r="O73" s="88" t="s">
        <v>231</v>
      </c>
      <c r="P73" s="89">
        <v>1</v>
      </c>
      <c r="Q73" s="90">
        <v>44075</v>
      </c>
      <c r="R73" s="91">
        <v>44196</v>
      </c>
      <c r="S73" s="92">
        <v>0.1</v>
      </c>
      <c r="T73" s="183"/>
      <c r="U73" s="132"/>
      <c r="V73" s="258"/>
      <c r="W73" s="259"/>
      <c r="X73" s="260"/>
      <c r="Y73" s="113"/>
      <c r="Z73" s="32"/>
    </row>
    <row r="74" spans="1:28" ht="195.75" customHeight="1" x14ac:dyDescent="0.5">
      <c r="A74" s="145"/>
      <c r="B74" s="148"/>
      <c r="C74" s="133"/>
      <c r="D74" s="133"/>
      <c r="E74" s="133"/>
      <c r="F74" s="164"/>
      <c r="G74" s="249" t="s">
        <v>98</v>
      </c>
      <c r="H74" s="252" t="s">
        <v>99</v>
      </c>
      <c r="I74" s="166" t="s">
        <v>100</v>
      </c>
      <c r="J74" s="166">
        <v>27144</v>
      </c>
      <c r="K74" s="211">
        <v>5000</v>
      </c>
      <c r="L74" s="183"/>
      <c r="M74" s="186"/>
      <c r="N74" s="180"/>
      <c r="O74" s="69" t="s">
        <v>232</v>
      </c>
      <c r="P74" s="70">
        <v>1</v>
      </c>
      <c r="Q74" s="71">
        <v>44075</v>
      </c>
      <c r="R74" s="72">
        <v>44196</v>
      </c>
      <c r="S74" s="80">
        <v>0.4</v>
      </c>
      <c r="T74" s="183"/>
      <c r="U74" s="132"/>
      <c r="V74" s="258"/>
      <c r="W74" s="259"/>
      <c r="X74" s="260"/>
      <c r="Y74" s="113"/>
      <c r="Z74" s="2"/>
    </row>
    <row r="75" spans="1:28" ht="126" customHeight="1" x14ac:dyDescent="0.5">
      <c r="A75" s="145"/>
      <c r="B75" s="148"/>
      <c r="C75" s="133"/>
      <c r="D75" s="133"/>
      <c r="E75" s="133"/>
      <c r="F75" s="164"/>
      <c r="G75" s="250"/>
      <c r="H75" s="202"/>
      <c r="I75" s="123"/>
      <c r="J75" s="123"/>
      <c r="K75" s="212"/>
      <c r="L75" s="183"/>
      <c r="M75" s="186"/>
      <c r="N75" s="180"/>
      <c r="O75" s="74" t="s">
        <v>383</v>
      </c>
      <c r="P75" s="35">
        <v>1</v>
      </c>
      <c r="Q75" s="75">
        <v>44075</v>
      </c>
      <c r="R75" s="41">
        <v>44196</v>
      </c>
      <c r="S75" s="80">
        <v>0.2</v>
      </c>
      <c r="T75" s="183"/>
      <c r="U75" s="132"/>
      <c r="V75" s="258"/>
      <c r="W75" s="259"/>
      <c r="X75" s="260"/>
      <c r="Y75" s="113"/>
      <c r="Z75" s="43"/>
    </row>
    <row r="76" spans="1:28" ht="138.75" customHeight="1" thickBot="1" x14ac:dyDescent="0.55000000000000004">
      <c r="A76" s="145"/>
      <c r="B76" s="148"/>
      <c r="C76" s="115"/>
      <c r="D76" s="115"/>
      <c r="E76" s="115"/>
      <c r="F76" s="165"/>
      <c r="G76" s="251"/>
      <c r="H76" s="253"/>
      <c r="I76" s="167"/>
      <c r="J76" s="167"/>
      <c r="K76" s="213"/>
      <c r="L76" s="184"/>
      <c r="M76" s="187"/>
      <c r="N76" s="181"/>
      <c r="O76" s="93" t="s">
        <v>384</v>
      </c>
      <c r="P76" s="94">
        <v>10</v>
      </c>
      <c r="Q76" s="83">
        <v>44075</v>
      </c>
      <c r="R76" s="84">
        <v>44196</v>
      </c>
      <c r="S76" s="85">
        <v>0.4</v>
      </c>
      <c r="T76" s="184"/>
      <c r="U76" s="119"/>
      <c r="V76" s="258"/>
      <c r="W76" s="259"/>
      <c r="X76" s="260"/>
      <c r="Y76" s="113"/>
      <c r="Z76" s="43"/>
    </row>
    <row r="77" spans="1:28" ht="273.75" customHeight="1" x14ac:dyDescent="0.5">
      <c r="A77" s="145"/>
      <c r="B77" s="148"/>
      <c r="C77" s="189" t="s">
        <v>101</v>
      </c>
      <c r="D77" s="189" t="s">
        <v>102</v>
      </c>
      <c r="E77" s="189" t="s">
        <v>103</v>
      </c>
      <c r="F77" s="150" t="s">
        <v>104</v>
      </c>
      <c r="G77" s="9" t="s">
        <v>105</v>
      </c>
      <c r="H77" s="9" t="s">
        <v>106</v>
      </c>
      <c r="I77" s="9" t="s">
        <v>107</v>
      </c>
      <c r="J77" s="95">
        <v>4141</v>
      </c>
      <c r="K77" s="95">
        <v>1249</v>
      </c>
      <c r="L77" s="36" t="s">
        <v>407</v>
      </c>
      <c r="M77" s="96"/>
      <c r="N77" s="36" t="s">
        <v>235</v>
      </c>
      <c r="O77" s="9" t="s">
        <v>238</v>
      </c>
      <c r="P77" s="29">
        <v>4141</v>
      </c>
      <c r="Q77" s="57">
        <v>44013</v>
      </c>
      <c r="R77" s="57">
        <v>44196</v>
      </c>
      <c r="S77" s="97">
        <v>0.25</v>
      </c>
      <c r="T77" s="118" t="s">
        <v>243</v>
      </c>
      <c r="U77" s="118" t="s">
        <v>244</v>
      </c>
      <c r="V77" s="33" t="s">
        <v>361</v>
      </c>
      <c r="W77" s="98">
        <v>8557580544.46</v>
      </c>
      <c r="X77" s="2" t="s">
        <v>362</v>
      </c>
      <c r="Y77" s="2" t="s">
        <v>363</v>
      </c>
      <c r="Z77" s="43"/>
    </row>
    <row r="78" spans="1:28" ht="229.5" customHeight="1" x14ac:dyDescent="0.5">
      <c r="A78" s="145"/>
      <c r="B78" s="148"/>
      <c r="C78" s="190"/>
      <c r="D78" s="190"/>
      <c r="E78" s="190"/>
      <c r="F78" s="151"/>
      <c r="G78" s="36" t="s">
        <v>108</v>
      </c>
      <c r="H78" s="36">
        <v>0</v>
      </c>
      <c r="I78" s="36" t="s">
        <v>109</v>
      </c>
      <c r="J78" s="44">
        <v>1300</v>
      </c>
      <c r="K78" s="44" t="s">
        <v>200</v>
      </c>
      <c r="L78" s="36" t="s">
        <v>408</v>
      </c>
      <c r="M78" s="96"/>
      <c r="N78" s="36" t="s">
        <v>236</v>
      </c>
      <c r="O78" s="36" t="s">
        <v>239</v>
      </c>
      <c r="P78" s="25" t="s">
        <v>170</v>
      </c>
      <c r="Q78" s="41">
        <v>44013</v>
      </c>
      <c r="R78" s="41">
        <v>44196</v>
      </c>
      <c r="S78" s="24">
        <v>0</v>
      </c>
      <c r="T78" s="132"/>
      <c r="U78" s="132"/>
      <c r="V78" s="25" t="s">
        <v>369</v>
      </c>
      <c r="W78" s="98">
        <v>270895873</v>
      </c>
      <c r="X78" s="2" t="s">
        <v>367</v>
      </c>
      <c r="Y78" s="2" t="s">
        <v>366</v>
      </c>
      <c r="Z78" s="43"/>
    </row>
    <row r="79" spans="1:28" ht="282" customHeight="1" x14ac:dyDescent="0.5">
      <c r="A79" s="145"/>
      <c r="B79" s="148"/>
      <c r="C79" s="190"/>
      <c r="D79" s="190"/>
      <c r="E79" s="190"/>
      <c r="F79" s="151"/>
      <c r="G79" s="27" t="s">
        <v>110</v>
      </c>
      <c r="H79" s="27" t="s">
        <v>111</v>
      </c>
      <c r="I79" s="27" t="s">
        <v>112</v>
      </c>
      <c r="J79" s="44">
        <v>228</v>
      </c>
      <c r="K79" s="44">
        <v>57</v>
      </c>
      <c r="L79" s="36" t="s">
        <v>407</v>
      </c>
      <c r="M79" s="96"/>
      <c r="N79" s="36" t="s">
        <v>235</v>
      </c>
      <c r="O79" s="36" t="s">
        <v>240</v>
      </c>
      <c r="P79" s="25">
        <v>228</v>
      </c>
      <c r="Q79" s="41">
        <v>44013</v>
      </c>
      <c r="R79" s="41">
        <v>44196</v>
      </c>
      <c r="S79" s="24">
        <v>0.25</v>
      </c>
      <c r="T79" s="132"/>
      <c r="U79" s="132"/>
      <c r="V79" s="33" t="s">
        <v>368</v>
      </c>
      <c r="W79" s="98">
        <v>410906731</v>
      </c>
      <c r="X79" s="2" t="s">
        <v>365</v>
      </c>
      <c r="Y79" s="2" t="s">
        <v>364</v>
      </c>
      <c r="Z79" s="43"/>
    </row>
    <row r="80" spans="1:28" ht="146.25" customHeight="1" x14ac:dyDescent="0.5">
      <c r="A80" s="145"/>
      <c r="B80" s="148"/>
      <c r="C80" s="190"/>
      <c r="D80" s="190"/>
      <c r="E80" s="190"/>
      <c r="F80" s="151"/>
      <c r="G80" s="27" t="s">
        <v>113</v>
      </c>
      <c r="H80" s="27" t="s">
        <v>73</v>
      </c>
      <c r="I80" s="27" t="s">
        <v>114</v>
      </c>
      <c r="J80" s="44">
        <v>9000</v>
      </c>
      <c r="K80" s="44">
        <v>3000</v>
      </c>
      <c r="L80" s="114" t="s">
        <v>409</v>
      </c>
      <c r="M80" s="185">
        <v>2020130010162</v>
      </c>
      <c r="N80" s="114" t="s">
        <v>237</v>
      </c>
      <c r="O80" s="99" t="s">
        <v>241</v>
      </c>
      <c r="P80" s="25">
        <v>9000</v>
      </c>
      <c r="Q80" s="41">
        <v>44013</v>
      </c>
      <c r="R80" s="41">
        <v>44196</v>
      </c>
      <c r="S80" s="24">
        <v>0.25</v>
      </c>
      <c r="T80" s="132"/>
      <c r="U80" s="132"/>
      <c r="V80" s="33" t="s">
        <v>182</v>
      </c>
      <c r="W80" s="98">
        <v>950000000</v>
      </c>
      <c r="X80" s="59" t="s">
        <v>360</v>
      </c>
      <c r="Y80" s="2" t="s">
        <v>356</v>
      </c>
      <c r="Z80" s="43"/>
    </row>
    <row r="81" spans="1:31" ht="397.5" customHeight="1" x14ac:dyDescent="0.5">
      <c r="A81" s="145"/>
      <c r="B81" s="148"/>
      <c r="C81" s="191"/>
      <c r="D81" s="191"/>
      <c r="E81" s="191"/>
      <c r="F81" s="152"/>
      <c r="G81" s="36" t="s">
        <v>377</v>
      </c>
      <c r="H81" s="6">
        <v>0</v>
      </c>
      <c r="I81" s="36" t="s">
        <v>378</v>
      </c>
      <c r="J81" s="100">
        <v>0.8</v>
      </c>
      <c r="K81" s="100">
        <v>0.4</v>
      </c>
      <c r="L81" s="115"/>
      <c r="M81" s="187"/>
      <c r="N81" s="115"/>
      <c r="O81" s="99" t="s">
        <v>242</v>
      </c>
      <c r="P81" s="25">
        <v>22</v>
      </c>
      <c r="Q81" s="41">
        <v>44013</v>
      </c>
      <c r="R81" s="41">
        <v>44196</v>
      </c>
      <c r="S81" s="24">
        <v>0.3</v>
      </c>
      <c r="T81" s="119"/>
      <c r="U81" s="119"/>
      <c r="V81" s="33" t="s">
        <v>358</v>
      </c>
      <c r="W81" s="98">
        <v>1970344368</v>
      </c>
      <c r="X81" s="59" t="s">
        <v>359</v>
      </c>
      <c r="Y81" s="2" t="s">
        <v>357</v>
      </c>
      <c r="Z81" s="43"/>
    </row>
    <row r="82" spans="1:31" ht="174" customHeight="1" x14ac:dyDescent="0.5">
      <c r="A82" s="145"/>
      <c r="B82" s="148"/>
      <c r="C82" s="114" t="s">
        <v>115</v>
      </c>
      <c r="D82" s="114">
        <v>0</v>
      </c>
      <c r="E82" s="114" t="s">
        <v>116</v>
      </c>
      <c r="F82" s="150" t="s">
        <v>117</v>
      </c>
      <c r="G82" s="114" t="s">
        <v>118</v>
      </c>
      <c r="H82" s="114" t="s">
        <v>350</v>
      </c>
      <c r="I82" s="114" t="s">
        <v>119</v>
      </c>
      <c r="J82" s="155">
        <v>4</v>
      </c>
      <c r="K82" s="155">
        <v>3</v>
      </c>
      <c r="L82" s="118" t="s">
        <v>410</v>
      </c>
      <c r="M82" s="185">
        <v>2020130010139</v>
      </c>
      <c r="N82" s="118" t="s">
        <v>217</v>
      </c>
      <c r="O82" s="34" t="s">
        <v>351</v>
      </c>
      <c r="P82" s="101">
        <v>6</v>
      </c>
      <c r="Q82" s="41">
        <v>44074</v>
      </c>
      <c r="R82" s="41">
        <v>44196</v>
      </c>
      <c r="S82" s="102">
        <v>0.5</v>
      </c>
      <c r="T82" s="59" t="s">
        <v>215</v>
      </c>
      <c r="U82" s="59" t="s">
        <v>216</v>
      </c>
      <c r="V82" s="59" t="s">
        <v>218</v>
      </c>
      <c r="W82" s="103">
        <v>0</v>
      </c>
      <c r="X82" s="104" t="s">
        <v>346</v>
      </c>
      <c r="Y82" s="59" t="s">
        <v>347</v>
      </c>
      <c r="Z82" s="2"/>
    </row>
    <row r="83" spans="1:31" ht="189" customHeight="1" x14ac:dyDescent="0.5">
      <c r="A83" s="145"/>
      <c r="B83" s="148"/>
      <c r="C83" s="133"/>
      <c r="D83" s="133"/>
      <c r="E83" s="133"/>
      <c r="F83" s="151"/>
      <c r="G83" s="133"/>
      <c r="H83" s="133"/>
      <c r="I83" s="133"/>
      <c r="J83" s="156"/>
      <c r="K83" s="156"/>
      <c r="L83" s="132"/>
      <c r="M83" s="186"/>
      <c r="N83" s="132"/>
      <c r="O83" s="34" t="s">
        <v>352</v>
      </c>
      <c r="P83" s="101">
        <v>4</v>
      </c>
      <c r="Q83" s="41">
        <v>44074</v>
      </c>
      <c r="R83" s="41">
        <v>44196</v>
      </c>
      <c r="S83" s="102">
        <v>0.5</v>
      </c>
      <c r="T83" s="28" t="s">
        <v>215</v>
      </c>
      <c r="U83" s="28" t="s">
        <v>216</v>
      </c>
      <c r="V83" s="28" t="s">
        <v>218</v>
      </c>
      <c r="W83" s="103">
        <v>22800000</v>
      </c>
      <c r="X83" s="105" t="s">
        <v>346</v>
      </c>
      <c r="Y83" s="2" t="s">
        <v>347</v>
      </c>
      <c r="Z83" s="46"/>
    </row>
    <row r="84" spans="1:31" ht="203.25" customHeight="1" x14ac:dyDescent="0.5">
      <c r="A84" s="145"/>
      <c r="B84" s="148"/>
      <c r="C84" s="133"/>
      <c r="D84" s="133"/>
      <c r="E84" s="133"/>
      <c r="F84" s="151"/>
      <c r="G84" s="26" t="s">
        <v>120</v>
      </c>
      <c r="H84" s="26">
        <v>1</v>
      </c>
      <c r="I84" s="26" t="s">
        <v>121</v>
      </c>
      <c r="J84" s="26">
        <v>1</v>
      </c>
      <c r="K84" s="106">
        <v>0.15</v>
      </c>
      <c r="L84" s="132"/>
      <c r="M84" s="186"/>
      <c r="N84" s="132"/>
      <c r="O84" s="34" t="s">
        <v>353</v>
      </c>
      <c r="P84" s="101">
        <v>3</v>
      </c>
      <c r="Q84" s="41">
        <v>44074</v>
      </c>
      <c r="R84" s="41">
        <v>44196</v>
      </c>
      <c r="S84" s="102">
        <v>0.15</v>
      </c>
      <c r="T84" s="28" t="s">
        <v>215</v>
      </c>
      <c r="U84" s="28" t="s">
        <v>216</v>
      </c>
      <c r="V84" s="28" t="s">
        <v>218</v>
      </c>
      <c r="W84" s="103">
        <v>0</v>
      </c>
      <c r="X84" s="61"/>
      <c r="Y84" s="61"/>
      <c r="Z84" s="2"/>
    </row>
    <row r="85" spans="1:31" ht="85.5" customHeight="1" x14ac:dyDescent="0.5">
      <c r="A85" s="145"/>
      <c r="B85" s="148"/>
      <c r="C85" s="133"/>
      <c r="D85" s="133"/>
      <c r="E85" s="133"/>
      <c r="F85" s="151"/>
      <c r="G85" s="114" t="s">
        <v>122</v>
      </c>
      <c r="H85" s="114">
        <v>28</v>
      </c>
      <c r="I85" s="114" t="s">
        <v>123</v>
      </c>
      <c r="J85" s="114">
        <v>42</v>
      </c>
      <c r="K85" s="155">
        <v>28</v>
      </c>
      <c r="L85" s="132"/>
      <c r="M85" s="186"/>
      <c r="N85" s="132"/>
      <c r="O85" s="32" t="s">
        <v>354</v>
      </c>
      <c r="P85" s="35">
        <v>1</v>
      </c>
      <c r="Q85" s="41">
        <v>44074</v>
      </c>
      <c r="R85" s="41">
        <v>44196</v>
      </c>
      <c r="S85" s="107">
        <v>0.25</v>
      </c>
      <c r="T85" s="28" t="s">
        <v>215</v>
      </c>
      <c r="U85" s="28" t="s">
        <v>216</v>
      </c>
      <c r="V85" s="28" t="s">
        <v>218</v>
      </c>
      <c r="W85" s="103">
        <v>0</v>
      </c>
      <c r="X85" s="2"/>
      <c r="Y85" s="2"/>
      <c r="Z85" s="2"/>
    </row>
    <row r="86" spans="1:31" ht="119.25" customHeight="1" x14ac:dyDescent="0.5">
      <c r="A86" s="145"/>
      <c r="B86" s="148"/>
      <c r="C86" s="133"/>
      <c r="D86" s="133"/>
      <c r="E86" s="133"/>
      <c r="F86" s="151"/>
      <c r="G86" s="133"/>
      <c r="H86" s="133"/>
      <c r="I86" s="133"/>
      <c r="J86" s="133"/>
      <c r="K86" s="156"/>
      <c r="L86" s="132"/>
      <c r="M86" s="186"/>
      <c r="N86" s="132"/>
      <c r="O86" s="32" t="s">
        <v>355</v>
      </c>
      <c r="P86" s="35">
        <v>2</v>
      </c>
      <c r="Q86" s="41">
        <v>44074</v>
      </c>
      <c r="R86" s="41">
        <v>44196</v>
      </c>
      <c r="S86" s="107">
        <v>0.25</v>
      </c>
      <c r="T86" s="28" t="s">
        <v>215</v>
      </c>
      <c r="U86" s="28" t="s">
        <v>216</v>
      </c>
      <c r="V86" s="28" t="s">
        <v>218</v>
      </c>
      <c r="W86" s="103">
        <v>0</v>
      </c>
      <c r="X86" s="2"/>
      <c r="Y86" s="2"/>
      <c r="Z86" s="46"/>
    </row>
    <row r="87" spans="1:31" ht="186.75" customHeight="1" x14ac:dyDescent="0.5">
      <c r="A87" s="145"/>
      <c r="B87" s="148"/>
      <c r="C87" s="133"/>
      <c r="D87" s="133"/>
      <c r="E87" s="133"/>
      <c r="F87" s="151"/>
      <c r="G87" s="133"/>
      <c r="H87" s="133"/>
      <c r="I87" s="133"/>
      <c r="J87" s="133"/>
      <c r="K87" s="156"/>
      <c r="L87" s="132"/>
      <c r="M87" s="186"/>
      <c r="N87" s="132"/>
      <c r="O87" s="32" t="s">
        <v>233</v>
      </c>
      <c r="P87" s="35">
        <v>7</v>
      </c>
      <c r="Q87" s="41">
        <v>43983</v>
      </c>
      <c r="R87" s="41">
        <v>44196</v>
      </c>
      <c r="S87" s="107">
        <v>0.25</v>
      </c>
      <c r="T87" s="28" t="s">
        <v>215</v>
      </c>
      <c r="U87" s="28" t="s">
        <v>216</v>
      </c>
      <c r="V87" s="28" t="s">
        <v>218</v>
      </c>
      <c r="W87" s="103">
        <v>12000000</v>
      </c>
      <c r="X87" s="104" t="s">
        <v>346</v>
      </c>
      <c r="Y87" s="59" t="s">
        <v>347</v>
      </c>
      <c r="Z87" s="43"/>
    </row>
    <row r="88" spans="1:31" ht="145.5" customHeight="1" x14ac:dyDescent="0.5">
      <c r="A88" s="145"/>
      <c r="B88" s="148"/>
      <c r="C88" s="133"/>
      <c r="D88" s="133"/>
      <c r="E88" s="133"/>
      <c r="F88" s="151"/>
      <c r="G88" s="115"/>
      <c r="H88" s="115"/>
      <c r="I88" s="115"/>
      <c r="J88" s="115"/>
      <c r="K88" s="221"/>
      <c r="L88" s="119"/>
      <c r="M88" s="187"/>
      <c r="N88" s="119"/>
      <c r="O88" s="32" t="s">
        <v>234</v>
      </c>
      <c r="P88" s="35">
        <v>4</v>
      </c>
      <c r="Q88" s="41">
        <v>44074</v>
      </c>
      <c r="R88" s="41">
        <v>44196</v>
      </c>
      <c r="S88" s="107">
        <v>0.25</v>
      </c>
      <c r="T88" s="28" t="s">
        <v>215</v>
      </c>
      <c r="U88" s="28" t="s">
        <v>216</v>
      </c>
      <c r="V88" s="28" t="s">
        <v>218</v>
      </c>
      <c r="W88" s="103">
        <v>41545000</v>
      </c>
      <c r="X88" s="104" t="s">
        <v>346</v>
      </c>
      <c r="Y88" s="59" t="s">
        <v>347</v>
      </c>
      <c r="Z88" s="43"/>
    </row>
    <row r="89" spans="1:31" ht="75.75" customHeight="1" x14ac:dyDescent="0.5">
      <c r="A89" s="145"/>
      <c r="B89" s="148"/>
      <c r="C89" s="133"/>
      <c r="D89" s="133"/>
      <c r="E89" s="133"/>
      <c r="F89" s="151"/>
      <c r="G89" s="114" t="s">
        <v>124</v>
      </c>
      <c r="H89" s="114">
        <v>0</v>
      </c>
      <c r="I89" s="114" t="s">
        <v>125</v>
      </c>
      <c r="J89" s="114">
        <v>1</v>
      </c>
      <c r="K89" s="188">
        <v>0.05</v>
      </c>
      <c r="L89" s="118" t="s">
        <v>411</v>
      </c>
      <c r="M89" s="185">
        <v>2020130010165</v>
      </c>
      <c r="N89" s="118" t="s">
        <v>149</v>
      </c>
      <c r="O89" s="32" t="s">
        <v>150</v>
      </c>
      <c r="P89" s="7">
        <v>2</v>
      </c>
      <c r="Q89" s="41">
        <v>44075</v>
      </c>
      <c r="R89" s="41">
        <v>44196</v>
      </c>
      <c r="S89" s="24">
        <v>0.2</v>
      </c>
      <c r="T89" s="118" t="s">
        <v>155</v>
      </c>
      <c r="U89" s="118" t="s">
        <v>156</v>
      </c>
      <c r="V89" s="118" t="s">
        <v>218</v>
      </c>
      <c r="W89" s="168">
        <v>15279503235</v>
      </c>
      <c r="X89" s="168" t="s">
        <v>348</v>
      </c>
      <c r="Y89" s="118" t="s">
        <v>349</v>
      </c>
      <c r="Z89" s="2"/>
    </row>
    <row r="90" spans="1:31" ht="104.25" customHeight="1" x14ac:dyDescent="0.5">
      <c r="A90" s="145"/>
      <c r="B90" s="148"/>
      <c r="C90" s="133"/>
      <c r="D90" s="133"/>
      <c r="E90" s="133"/>
      <c r="F90" s="151"/>
      <c r="G90" s="133"/>
      <c r="H90" s="133"/>
      <c r="I90" s="133"/>
      <c r="J90" s="133"/>
      <c r="K90" s="133"/>
      <c r="L90" s="132"/>
      <c r="M90" s="186"/>
      <c r="N90" s="132"/>
      <c r="O90" s="32" t="s">
        <v>151</v>
      </c>
      <c r="P90" s="35">
        <v>500</v>
      </c>
      <c r="Q90" s="41">
        <v>44075</v>
      </c>
      <c r="R90" s="41">
        <v>44196</v>
      </c>
      <c r="S90" s="24">
        <v>0.2</v>
      </c>
      <c r="T90" s="132"/>
      <c r="U90" s="132"/>
      <c r="V90" s="132"/>
      <c r="W90" s="169"/>
      <c r="X90" s="169"/>
      <c r="Y90" s="132"/>
      <c r="Z90" s="2"/>
      <c r="AE90" s="108"/>
    </row>
    <row r="91" spans="1:31" ht="99.75" customHeight="1" x14ac:dyDescent="0.5">
      <c r="A91" s="145"/>
      <c r="B91" s="148"/>
      <c r="C91" s="133"/>
      <c r="D91" s="133"/>
      <c r="E91" s="133"/>
      <c r="F91" s="151"/>
      <c r="G91" s="133"/>
      <c r="H91" s="133"/>
      <c r="I91" s="133"/>
      <c r="J91" s="133"/>
      <c r="K91" s="133"/>
      <c r="L91" s="132"/>
      <c r="M91" s="186"/>
      <c r="N91" s="132"/>
      <c r="O91" s="32" t="s">
        <v>152</v>
      </c>
      <c r="P91" s="35">
        <v>2</v>
      </c>
      <c r="Q91" s="41">
        <v>44075</v>
      </c>
      <c r="R91" s="41">
        <v>44196</v>
      </c>
      <c r="S91" s="24">
        <v>0.2</v>
      </c>
      <c r="T91" s="132"/>
      <c r="U91" s="119"/>
      <c r="V91" s="132"/>
      <c r="W91" s="169"/>
      <c r="X91" s="169"/>
      <c r="Y91" s="132"/>
      <c r="Z91" s="2"/>
      <c r="AE91" s="108"/>
    </row>
    <row r="92" spans="1:31" ht="100.5" customHeight="1" x14ac:dyDescent="0.5">
      <c r="A92" s="145"/>
      <c r="B92" s="148"/>
      <c r="C92" s="133"/>
      <c r="D92" s="133"/>
      <c r="E92" s="133"/>
      <c r="F92" s="151"/>
      <c r="G92" s="133"/>
      <c r="H92" s="133"/>
      <c r="I92" s="133"/>
      <c r="J92" s="133"/>
      <c r="K92" s="133"/>
      <c r="L92" s="132"/>
      <c r="M92" s="186"/>
      <c r="N92" s="132"/>
      <c r="O92" s="47" t="s">
        <v>153</v>
      </c>
      <c r="P92" s="109">
        <v>0.1</v>
      </c>
      <c r="Q92" s="41">
        <v>44075</v>
      </c>
      <c r="R92" s="41">
        <v>44196</v>
      </c>
      <c r="S92" s="24">
        <v>0.2</v>
      </c>
      <c r="T92" s="132"/>
      <c r="U92" s="118" t="s">
        <v>157</v>
      </c>
      <c r="V92" s="132"/>
      <c r="W92" s="169"/>
      <c r="X92" s="169"/>
      <c r="Y92" s="132"/>
      <c r="Z92" s="2"/>
      <c r="AE92" s="108"/>
    </row>
    <row r="93" spans="1:31" ht="144.75" customHeight="1" x14ac:dyDescent="0.5">
      <c r="A93" s="145"/>
      <c r="B93" s="148"/>
      <c r="C93" s="133"/>
      <c r="D93" s="133"/>
      <c r="E93" s="133"/>
      <c r="F93" s="151"/>
      <c r="G93" s="115"/>
      <c r="H93" s="115"/>
      <c r="I93" s="115"/>
      <c r="J93" s="115"/>
      <c r="K93" s="115"/>
      <c r="L93" s="119"/>
      <c r="M93" s="187"/>
      <c r="N93" s="119"/>
      <c r="O93" s="47" t="s">
        <v>154</v>
      </c>
      <c r="P93" s="109">
        <v>0.15</v>
      </c>
      <c r="Q93" s="41">
        <v>44075</v>
      </c>
      <c r="R93" s="41">
        <v>44196</v>
      </c>
      <c r="S93" s="24">
        <v>0.2</v>
      </c>
      <c r="T93" s="119"/>
      <c r="U93" s="119"/>
      <c r="V93" s="119"/>
      <c r="W93" s="170"/>
      <c r="X93" s="170"/>
      <c r="Y93" s="119"/>
      <c r="Z93" s="2"/>
      <c r="AE93" s="108"/>
    </row>
    <row r="94" spans="1:31" s="52" customFormat="1" ht="254.25" customHeight="1" x14ac:dyDescent="0.35">
      <c r="A94" s="146"/>
      <c r="B94" s="149"/>
      <c r="C94" s="115"/>
      <c r="D94" s="115"/>
      <c r="E94" s="115"/>
      <c r="F94" s="152"/>
      <c r="G94" s="27" t="s">
        <v>126</v>
      </c>
      <c r="H94" s="27">
        <v>0</v>
      </c>
      <c r="I94" s="27" t="s">
        <v>127</v>
      </c>
      <c r="J94" s="44">
        <v>1</v>
      </c>
      <c r="K94" s="100">
        <v>0.05</v>
      </c>
      <c r="L94" s="25" t="s">
        <v>414</v>
      </c>
      <c r="M94" s="33"/>
      <c r="N94" s="25" t="s">
        <v>415</v>
      </c>
      <c r="O94" s="25" t="s">
        <v>404</v>
      </c>
      <c r="P94" s="33">
        <v>1</v>
      </c>
      <c r="Q94" s="41">
        <v>44075</v>
      </c>
      <c r="R94" s="41">
        <v>44196</v>
      </c>
      <c r="S94" s="24">
        <v>0.05</v>
      </c>
      <c r="T94" s="25" t="s">
        <v>412</v>
      </c>
      <c r="U94" s="25" t="s">
        <v>413</v>
      </c>
      <c r="V94" s="33" t="s">
        <v>358</v>
      </c>
      <c r="W94" s="98">
        <v>12000000</v>
      </c>
      <c r="X94" s="110" t="s">
        <v>359</v>
      </c>
      <c r="Y94" s="2" t="s">
        <v>357</v>
      </c>
      <c r="Z94" s="33"/>
      <c r="AE94" s="111"/>
    </row>
  </sheetData>
  <mergeCells count="324">
    <mergeCell ref="M80:M81"/>
    <mergeCell ref="L60:L64"/>
    <mergeCell ref="N60:N64"/>
    <mergeCell ref="V61:V62"/>
    <mergeCell ref="X63:X64"/>
    <mergeCell ref="W61:W62"/>
    <mergeCell ref="X61:X62"/>
    <mergeCell ref="Y61:Y62"/>
    <mergeCell ref="G74:G76"/>
    <mergeCell ref="H74:H76"/>
    <mergeCell ref="I74:I76"/>
    <mergeCell ref="J74:J76"/>
    <mergeCell ref="K74:K76"/>
    <mergeCell ref="W66:W69"/>
    <mergeCell ref="X66:X69"/>
    <mergeCell ref="Y66:Y69"/>
    <mergeCell ref="V70:V76"/>
    <mergeCell ref="W70:W76"/>
    <mergeCell ref="X70:X76"/>
    <mergeCell ref="Y70:Y76"/>
    <mergeCell ref="G66:G68"/>
    <mergeCell ref="G69:G72"/>
    <mergeCell ref="M60:M64"/>
    <mergeCell ref="Z49:Z51"/>
    <mergeCell ref="Z52:Z53"/>
    <mergeCell ref="Y63:Y64"/>
    <mergeCell ref="Y57:Y59"/>
    <mergeCell ref="V54:V55"/>
    <mergeCell ref="W54:W55"/>
    <mergeCell ref="X54:X55"/>
    <mergeCell ref="Y54:Y55"/>
    <mergeCell ref="V63:V64"/>
    <mergeCell ref="W63:W64"/>
    <mergeCell ref="Z57:Z59"/>
    <mergeCell ref="Y49:Y53"/>
    <mergeCell ref="T49:T51"/>
    <mergeCell ref="U49:U51"/>
    <mergeCell ref="U52:U53"/>
    <mergeCell ref="L54:L56"/>
    <mergeCell ref="M54:M56"/>
    <mergeCell ref="N54:N56"/>
    <mergeCell ref="U54:U56"/>
    <mergeCell ref="M49:M53"/>
    <mergeCell ref="L49:L53"/>
    <mergeCell ref="L57:L59"/>
    <mergeCell ref="M57:M59"/>
    <mergeCell ref="N57:N59"/>
    <mergeCell ref="T54:T56"/>
    <mergeCell ref="T57:T59"/>
    <mergeCell ref="U63:U64"/>
    <mergeCell ref="T63:T64"/>
    <mergeCell ref="E1:Z1"/>
    <mergeCell ref="C82:C94"/>
    <mergeCell ref="D82:D94"/>
    <mergeCell ref="E82:E94"/>
    <mergeCell ref="F77:F81"/>
    <mergeCell ref="F82:F94"/>
    <mergeCell ref="F38:F44"/>
    <mergeCell ref="N49:N51"/>
    <mergeCell ref="N52:N53"/>
    <mergeCell ref="F45:F53"/>
    <mergeCell ref="G89:G93"/>
    <mergeCell ref="H89:H93"/>
    <mergeCell ref="I89:I93"/>
    <mergeCell ref="Y45:Y48"/>
    <mergeCell ref="V49:V53"/>
    <mergeCell ref="W49:W53"/>
    <mergeCell ref="X49:X53"/>
    <mergeCell ref="V45:V48"/>
    <mergeCell ref="W45:W48"/>
    <mergeCell ref="X45:X48"/>
    <mergeCell ref="U57:U59"/>
    <mergeCell ref="V57:V59"/>
    <mergeCell ref="L80:L81"/>
    <mergeCell ref="H85:H88"/>
    <mergeCell ref="T52:T53"/>
    <mergeCell ref="J69:J72"/>
    <mergeCell ref="K69:K72"/>
    <mergeCell ref="J63:J64"/>
    <mergeCell ref="H61:H62"/>
    <mergeCell ref="I61:I62"/>
    <mergeCell ref="H66:H68"/>
    <mergeCell ref="I66:I68"/>
    <mergeCell ref="J66:J68"/>
    <mergeCell ref="K66:K68"/>
    <mergeCell ref="H69:H72"/>
    <mergeCell ref="K63:K64"/>
    <mergeCell ref="J61:J62"/>
    <mergeCell ref="K61:K62"/>
    <mergeCell ref="I85:I88"/>
    <mergeCell ref="J85:J88"/>
    <mergeCell ref="K85:K88"/>
    <mergeCell ref="I33:I35"/>
    <mergeCell ref="J33:J35"/>
    <mergeCell ref="K33:K35"/>
    <mergeCell ref="G57:G59"/>
    <mergeCell ref="H57:H59"/>
    <mergeCell ref="I57:I59"/>
    <mergeCell ref="J57:J59"/>
    <mergeCell ref="K57:K59"/>
    <mergeCell ref="G45:G47"/>
    <mergeCell ref="H45:H47"/>
    <mergeCell ref="I45:I47"/>
    <mergeCell ref="J45:J47"/>
    <mergeCell ref="K45:K47"/>
    <mergeCell ref="H52:H53"/>
    <mergeCell ref="I52:I53"/>
    <mergeCell ref="J52:J53"/>
    <mergeCell ref="K52:K53"/>
    <mergeCell ref="G41:G42"/>
    <mergeCell ref="H41:H42"/>
    <mergeCell ref="I38:I39"/>
    <mergeCell ref="J38:J39"/>
    <mergeCell ref="K38:K39"/>
    <mergeCell ref="W12:W14"/>
    <mergeCell ref="X12:X14"/>
    <mergeCell ref="Y12:Y14"/>
    <mergeCell ref="T33:T37"/>
    <mergeCell ref="J89:J93"/>
    <mergeCell ref="K89:K93"/>
    <mergeCell ref="L89:L93"/>
    <mergeCell ref="M89:M93"/>
    <mergeCell ref="C77:C81"/>
    <mergeCell ref="D77:D81"/>
    <mergeCell ref="E77:E81"/>
    <mergeCell ref="F54:F59"/>
    <mergeCell ref="G63:G64"/>
    <mergeCell ref="H63:H64"/>
    <mergeCell ref="I63:I64"/>
    <mergeCell ref="G61:G62"/>
    <mergeCell ref="L15:L17"/>
    <mergeCell ref="M15:M17"/>
    <mergeCell ref="N15:N17"/>
    <mergeCell ref="T15:T17"/>
    <mergeCell ref="U15:U17"/>
    <mergeCell ref="V15:V17"/>
    <mergeCell ref="W15:W17"/>
    <mergeCell ref="X15:X17"/>
    <mergeCell ref="Y15:Y17"/>
    <mergeCell ref="M12:M14"/>
    <mergeCell ref="N12:N14"/>
    <mergeCell ref="T12:T14"/>
    <mergeCell ref="U12:U14"/>
    <mergeCell ref="V12:V14"/>
    <mergeCell ref="L12:L14"/>
    <mergeCell ref="L82:L88"/>
    <mergeCell ref="M82:M88"/>
    <mergeCell ref="N82:N88"/>
    <mergeCell ref="L33:L37"/>
    <mergeCell ref="M33:M37"/>
    <mergeCell ref="L45:L48"/>
    <mergeCell ref="M45:M48"/>
    <mergeCell ref="U66:U76"/>
    <mergeCell ref="L66:L76"/>
    <mergeCell ref="M66:M76"/>
    <mergeCell ref="T38:T44"/>
    <mergeCell ref="U38:U44"/>
    <mergeCell ref="V38:V44"/>
    <mergeCell ref="W31:W32"/>
    <mergeCell ref="X31:X32"/>
    <mergeCell ref="Y31:Y32"/>
    <mergeCell ref="L38:L39"/>
    <mergeCell ref="X89:X93"/>
    <mergeCell ref="Y89:Y93"/>
    <mergeCell ref="U33:U37"/>
    <mergeCell ref="V33:V37"/>
    <mergeCell ref="W33:W37"/>
    <mergeCell ref="N33:N37"/>
    <mergeCell ref="N45:N48"/>
    <mergeCell ref="T45:T48"/>
    <mergeCell ref="N80:N81"/>
    <mergeCell ref="T77:T81"/>
    <mergeCell ref="U77:U81"/>
    <mergeCell ref="U45:U47"/>
    <mergeCell ref="W57:W59"/>
    <mergeCell ref="X57:X59"/>
    <mergeCell ref="U61:U62"/>
    <mergeCell ref="N89:N93"/>
    <mergeCell ref="T89:T93"/>
    <mergeCell ref="U89:U91"/>
    <mergeCell ref="U92:U93"/>
    <mergeCell ref="V89:V93"/>
    <mergeCell ref="W89:W93"/>
    <mergeCell ref="V66:V69"/>
    <mergeCell ref="N66:N76"/>
    <mergeCell ref="T66:T76"/>
    <mergeCell ref="I82:I83"/>
    <mergeCell ref="J82:J83"/>
    <mergeCell ref="K82:K83"/>
    <mergeCell ref="G49:G51"/>
    <mergeCell ref="H49:H51"/>
    <mergeCell ref="I49:I51"/>
    <mergeCell ref="J49:J51"/>
    <mergeCell ref="K49:K51"/>
    <mergeCell ref="G52:G53"/>
    <mergeCell ref="I69:I72"/>
    <mergeCell ref="A3:A94"/>
    <mergeCell ref="B3:B94"/>
    <mergeCell ref="C3:C44"/>
    <mergeCell ref="D3:D44"/>
    <mergeCell ref="E3:E44"/>
    <mergeCell ref="F3:F37"/>
    <mergeCell ref="C45:C76"/>
    <mergeCell ref="G3:G17"/>
    <mergeCell ref="H3:H17"/>
    <mergeCell ref="G18:G21"/>
    <mergeCell ref="H18:H21"/>
    <mergeCell ref="G26:G32"/>
    <mergeCell ref="H26:H32"/>
    <mergeCell ref="G38:G39"/>
    <mergeCell ref="H38:H39"/>
    <mergeCell ref="G85:G88"/>
    <mergeCell ref="E45:E76"/>
    <mergeCell ref="D45:D76"/>
    <mergeCell ref="G82:G83"/>
    <mergeCell ref="H82:H83"/>
    <mergeCell ref="F66:F76"/>
    <mergeCell ref="F60:F65"/>
    <mergeCell ref="G33:G35"/>
    <mergeCell ref="H33:H35"/>
    <mergeCell ref="Z3:Z6"/>
    <mergeCell ref="L7:L11"/>
    <mergeCell ref="M7:M11"/>
    <mergeCell ref="N7:N11"/>
    <mergeCell ref="T7:T11"/>
    <mergeCell ref="U7:U11"/>
    <mergeCell ref="V7:V11"/>
    <mergeCell ref="W7:W11"/>
    <mergeCell ref="X7:X11"/>
    <mergeCell ref="Y7:Y11"/>
    <mergeCell ref="Z7:Z11"/>
    <mergeCell ref="L3:L6"/>
    <mergeCell ref="M3:M6"/>
    <mergeCell ref="N3:N6"/>
    <mergeCell ref="T3:T6"/>
    <mergeCell ref="U3:U6"/>
    <mergeCell ref="Z15:Z17"/>
    <mergeCell ref="Z12:Z14"/>
    <mergeCell ref="G22:G25"/>
    <mergeCell ref="H22:H25"/>
    <mergeCell ref="I22:I25"/>
    <mergeCell ref="J22:J25"/>
    <mergeCell ref="K22:K25"/>
    <mergeCell ref="L22:L25"/>
    <mergeCell ref="M22:M25"/>
    <mergeCell ref="N22:N25"/>
    <mergeCell ref="T22:T25"/>
    <mergeCell ref="U22:U25"/>
    <mergeCell ref="V22:V25"/>
    <mergeCell ref="W22:W25"/>
    <mergeCell ref="X22:X25"/>
    <mergeCell ref="Y22:Y25"/>
    <mergeCell ref="Z22:Z25"/>
    <mergeCell ref="I18:I21"/>
    <mergeCell ref="J18:J21"/>
    <mergeCell ref="K18:K21"/>
    <mergeCell ref="L18:L21"/>
    <mergeCell ref="M18:M21"/>
    <mergeCell ref="N18:N21"/>
    <mergeCell ref="T18:T21"/>
    <mergeCell ref="Z18:Z21"/>
    <mergeCell ref="U18:U21"/>
    <mergeCell ref="V18:V21"/>
    <mergeCell ref="M26:M29"/>
    <mergeCell ref="N26:N29"/>
    <mergeCell ref="M30:M32"/>
    <mergeCell ref="N30:N32"/>
    <mergeCell ref="T26:T29"/>
    <mergeCell ref="U26:U29"/>
    <mergeCell ref="V26:V29"/>
    <mergeCell ref="W26:W29"/>
    <mergeCell ref="X26:X29"/>
    <mergeCell ref="Z26:Z29"/>
    <mergeCell ref="T30:T32"/>
    <mergeCell ref="U30:U32"/>
    <mergeCell ref="V31:V32"/>
    <mergeCell ref="G43:G44"/>
    <mergeCell ref="H43:H44"/>
    <mergeCell ref="I43:I44"/>
    <mergeCell ref="J43:J44"/>
    <mergeCell ref="K43:K44"/>
    <mergeCell ref="L43:L44"/>
    <mergeCell ref="M43:M44"/>
    <mergeCell ref="N43:N44"/>
    <mergeCell ref="Z30:Z32"/>
    <mergeCell ref="X33:X37"/>
    <mergeCell ref="Y33:Y37"/>
    <mergeCell ref="Z38:Z44"/>
    <mergeCell ref="W38:W39"/>
    <mergeCell ref="X38:X39"/>
    <mergeCell ref="Y38:Y39"/>
    <mergeCell ref="W40:W42"/>
    <mergeCell ref="X40:X42"/>
    <mergeCell ref="Y40:Y42"/>
    <mergeCell ref="W43:W44"/>
    <mergeCell ref="X43:X44"/>
    <mergeCell ref="Y43:Y44"/>
    <mergeCell ref="I26:I32"/>
    <mergeCell ref="L26:L29"/>
    <mergeCell ref="L30:L32"/>
    <mergeCell ref="M38:M39"/>
    <mergeCell ref="N38:N39"/>
    <mergeCell ref="I41:I42"/>
    <mergeCell ref="J41:J42"/>
    <mergeCell ref="K41:K42"/>
    <mergeCell ref="V5:V6"/>
    <mergeCell ref="W5:W6"/>
    <mergeCell ref="Y5:Y6"/>
    <mergeCell ref="V3:V4"/>
    <mergeCell ref="W3:W4"/>
    <mergeCell ref="X3:X4"/>
    <mergeCell ref="Y3:Y4"/>
    <mergeCell ref="L40:L42"/>
    <mergeCell ref="M40:M42"/>
    <mergeCell ref="N40:N42"/>
    <mergeCell ref="J26:J32"/>
    <mergeCell ref="K26:K32"/>
    <mergeCell ref="W18:W21"/>
    <mergeCell ref="X18:X21"/>
    <mergeCell ref="Y18:Y21"/>
    <mergeCell ref="X5:X6"/>
    <mergeCell ref="I3:I17"/>
    <mergeCell ref="J3:J17"/>
    <mergeCell ref="K3:K17"/>
  </mergeCells>
  <phoneticPr fontId="15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 MARINA SEVERICHE MONROY</cp:lastModifiedBy>
  <dcterms:created xsi:type="dcterms:W3CDTF">2020-07-31T17:04:56Z</dcterms:created>
  <dcterms:modified xsi:type="dcterms:W3CDTF">2020-10-12T01:01:32Z</dcterms:modified>
</cp:coreProperties>
</file>