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angeldiaz/Downloads/"/>
    </mc:Choice>
  </mc:AlternateContent>
  <xr:revisionPtr revIDLastSave="0" documentId="13_ncr:1_{96C98744-1741-5A47-ACDE-0FC6FA7B17EB}" xr6:coauthVersionLast="47" xr6:coauthVersionMax="47" xr10:uidLastSave="{00000000-0000-0000-0000-000000000000}"/>
  <workbookProtection workbookAlgorithmName="SHA-512" workbookHashValue="7Kg/WXDKomiQJEfKIHLwF2ag8Cb0IeBhVVJBCEaVvIe+zdypjwBn1a0Psik2Xn4k5T1UFzgcLRNvfkuoMjeAag==" workbookSaltValue="09ZBwMOB2T+V9Csuacgu6g==" workbookSpinCount="100000" lockStructure="1"/>
  <bookViews>
    <workbookView xWindow="0" yWindow="740" windowWidth="28800" windowHeight="18380" xr2:uid="{00000000-000D-0000-FFFF-FFFF00000000}"/>
  </bookViews>
  <sheets>
    <sheet name="4. PLANEACIÓN" sheetId="1" r:id="rId1"/>
    <sheet name="5.1. ADMINISTRACIÓN DE RIESGOS" sheetId="2" r:id="rId2"/>
    <sheet name="5.2. REDES Y ARTICULACIÓN" sheetId="3" r:id="rId3"/>
    <sheet name="5.3.1. INFO. Y TRANSPARENCIA" sheetId="4" r:id="rId4"/>
    <sheet name="5.3.2. INTEGRIDAD Y LEGALIDAD" sheetId="5" r:id="rId5"/>
    <sheet name="5.3.3. DIÁLOGO Y CORRESPONSAB." sheetId="6" r:id="rId6"/>
    <sheet name="5.4.1. ATENCIÓN AL CIUDADANO" sheetId="7" state="hidden" r:id="rId7"/>
    <sheet name="5.4.2. RACIONALIZACIÓN TRÁMITES" sheetId="8" state="hidden" r:id="rId8"/>
    <sheet name="5.4.3. PARTICIPACIÓN CIUDADANA" sheetId="14" r:id="rId9"/>
    <sheet name="6. MONITOREO, ADMON. Y SUPERV." sheetId="9" r:id="rId10"/>
    <sheet name="7. REPORTES" sheetId="10" r:id="rId11"/>
    <sheet name="8. FORMACIÓN" sheetId="11" r:id="rId12"/>
    <sheet name="9. COMUNICACIÓN" sheetId="12" r:id="rId13"/>
    <sheet name="10. AUDITORÍA Y MEJORA" sheetId="1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3" l="1"/>
  <c r="Q14" i="13"/>
  <c r="Q13" i="13"/>
  <c r="Q12" i="13"/>
  <c r="Q14" i="9" l="1"/>
  <c r="Q13" i="9"/>
  <c r="Q17" i="4" l="1"/>
  <c r="Q16" i="4"/>
  <c r="Q12" i="3"/>
  <c r="Q20" i="7"/>
  <c r="Q21" i="7"/>
  <c r="Q22" i="7"/>
  <c r="Q16" i="7"/>
  <c r="Q17" i="7"/>
  <c r="Q18" i="7"/>
  <c r="Q15" i="7"/>
  <c r="Q13" i="6"/>
  <c r="Q15" i="4"/>
  <c r="Q14" i="12" l="1"/>
  <c r="Q13" i="4"/>
  <c r="Q14" i="3"/>
  <c r="Q12" i="7"/>
  <c r="Q13" i="7"/>
  <c r="Q14" i="7"/>
  <c r="Q19" i="7"/>
  <c r="Q23" i="7"/>
  <c r="Q24" i="7"/>
  <c r="Q12" i="8"/>
  <c r="Q12" i="14"/>
  <c r="Q13" i="12" l="1"/>
  <c r="Q15" i="12"/>
  <c r="Q12" i="12"/>
  <c r="Q13" i="11"/>
  <c r="Q16" i="11"/>
  <c r="Q12" i="11"/>
  <c r="Q13" i="10"/>
  <c r="Q14" i="10"/>
  <c r="Q12" i="10"/>
  <c r="Q15" i="9"/>
  <c r="Q16" i="9"/>
  <c r="Q12" i="9"/>
  <c r="Q12" i="6"/>
  <c r="Q12" i="5"/>
  <c r="Q14" i="4"/>
  <c r="Q12" i="4"/>
  <c r="Q15" i="3"/>
  <c r="Q13" i="3"/>
  <c r="Q13" i="2"/>
  <c r="Q14" i="2"/>
  <c r="Q15" i="2"/>
  <c r="Q12" i="2"/>
  <c r="Q13" i="1"/>
  <c r="Q14" i="1"/>
  <c r="Q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Augusto Enrique Martinez Velez</author>
  </authors>
  <commentList>
    <comment ref="E13" authorId="0" shapeId="0" xr:uid="{00000000-0006-0000-0600-000001000000}">
      <text>
        <r>
          <rPr>
            <b/>
            <sz val="9"/>
            <color indexed="81"/>
            <rFont val="Tahoma"/>
            <family val="2"/>
          </rPr>
          <t>Augusto Enrique Martinez Velez:</t>
        </r>
        <r>
          <rPr>
            <sz val="9"/>
            <color indexed="81"/>
            <rFont val="Tahoma"/>
            <family val="2"/>
          </rPr>
          <t xml:space="preserve">
se incluirá lo que envió atención al ciudadano? Si la respuesta es no, se pueden borrar las filas.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Augusto Enrique Martinez Velez</author>
  </authors>
  <commentList>
    <comment ref="E12" authorId="0" shapeId="0" xr:uid="{00000000-0006-0000-0700-000001000000}">
      <text>
        <r>
          <rPr>
            <b/>
            <sz val="9"/>
            <color indexed="81"/>
            <rFont val="Tahoma"/>
            <family val="2"/>
          </rPr>
          <t>Augusto Enrique Martinez Velez:</t>
        </r>
        <r>
          <rPr>
            <sz val="9"/>
            <color indexed="81"/>
            <rFont val="Tahoma"/>
            <family val="2"/>
          </rPr>
          <t xml:space="preserve">
en caso de no incluir ninguna acción, se puede eliminar la hoja.</t>
        </r>
      </text>
    </comment>
  </commentList>
</comments>
</file>

<file path=xl/sharedStrings.xml><?xml version="1.0" encoding="utf-8"?>
<sst xmlns="http://schemas.openxmlformats.org/spreadsheetml/2006/main" count="669" uniqueCount="263">
  <si>
    <t>ALCALDÍA DISTRITAL DE CARTAGENA DE INDIAS</t>
  </si>
  <si>
    <t>MACROPROCESO: PLANEACIÓN TERRITORIAL Y DIRRECIONAMIENTO ESTRATEGICO</t>
  </si>
  <si>
    <t>Programa de Transparencia y Ética Pública (PTEP)</t>
  </si>
  <si>
    <t>DEPENDENCIA RESPONSABLE:</t>
  </si>
  <si>
    <t>Secretaria de Planeación Distrital</t>
  </si>
  <si>
    <t>OBJETIVO DEL PROGRAMA:</t>
  </si>
  <si>
    <t>Promover una cultura de legalidad mediante la administración efectiva de los riesgos de corrupción en los procesos institucionales, fortaleciendo la relación entre el Estado y la ciudadanía cartagenera a través de una participación activa y corresponsable, garantizando una gobernanza eficiente, transparente y orientada al servicio público, incrementando la confianza ciudadana y contribuyendo al desarrollo sostenible del Distrito.</t>
  </si>
  <si>
    <t xml:space="preserve">VIGENCIA: </t>
  </si>
  <si>
    <t>NOMBRE DEL PROGRAMA:</t>
  </si>
  <si>
    <t>COMPONENTE</t>
  </si>
  <si>
    <t>ARTICULACION CON MIPG</t>
  </si>
  <si>
    <t>ACTIVIDAD</t>
  </si>
  <si>
    <t>ALCANCE DEL PROGRAMA:</t>
  </si>
  <si>
    <t xml:space="preserve">El presente Programa de Transparencia y Ética Pública aplica para todas las dependencias, procesos, servidores públicos y colaboradores de la Alcaldía Mayor de Cartagena de Indias que tienen responsabilidad directa sobre las actividades formuladas.
 </t>
  </si>
  <si>
    <t>ACCIÓN A DESARROLLAR</t>
  </si>
  <si>
    <t>FECHA DE INICIO</t>
  </si>
  <si>
    <t>FECHA FINAL</t>
  </si>
  <si>
    <t>ENTREGABLE</t>
  </si>
  <si>
    <t>RESPONSABLE</t>
  </si>
  <si>
    <t>NOMBRE DEL INDICADOR</t>
  </si>
  <si>
    <t>FORMULA DEL INDICADOR</t>
  </si>
  <si>
    <t>FORMATO PLAN DE EJECUCIÓN Y MONITOREO DEL PROGRAMA DE TRANSPARENCIA Y ÉTICA PÚBLICA</t>
  </si>
  <si>
    <t>META (%)</t>
  </si>
  <si>
    <t>MEDICION TRIMESTRAL (%)</t>
  </si>
  <si>
    <t>NIVEL DE AVANCE (%)</t>
  </si>
  <si>
    <t>ACCIÓN / ACCIÓN ESTRATÉGICA</t>
  </si>
  <si>
    <t>Transversal</t>
  </si>
  <si>
    <t>Planeación</t>
  </si>
  <si>
    <t>Planeación Institucional.
Fortalecimiento Organizacional y Simplificación de Procesos.</t>
  </si>
  <si>
    <t>Administración de riesgos</t>
  </si>
  <si>
    <t>Planeación Institucional.
Control Interno.</t>
  </si>
  <si>
    <t>Realizar monitoreo al cumplimiento de la política institucional de administración de riesgos.</t>
  </si>
  <si>
    <t>Transparencia Acceso a la Información Pública y Lucha contra la Corrupción</t>
  </si>
  <si>
    <t>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</si>
  <si>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</si>
  <si>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</si>
  <si>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</si>
  <si>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</si>
  <si>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</si>
  <si>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Acceso a la información pública y transparencia</t>
  </si>
  <si>
    <t>Integridad pública y cultura de la legalidad</t>
  </si>
  <si>
    <t>integridad</t>
  </si>
  <si>
    <t>Adoptar e implementar el Código de Integridad del Servicio Público, o un código equivalente si la entidad u organización no está obligada.</t>
  </si>
  <si>
    <t>Dialogo y corresponsabilidad</t>
  </si>
  <si>
    <t>Servicio al ciudadano</t>
  </si>
  <si>
    <t>Establecer una política de Dialogo y corresponsabilidad, que permita a los ciudadanos ejercer un control social eficiente, una participación incidente y una rendición de cuentas eficaz.</t>
  </si>
  <si>
    <t>Atención al ciudadano (Iniciativas adicionales)</t>
  </si>
  <si>
    <t>Racionalización de trámites (Iniciativas adicionales)</t>
  </si>
  <si>
    <t>Monitoreo, administración y supervisión</t>
  </si>
  <si>
    <t>Transparencia Acceso a la Información Pública y Lucha contra la Corrupción.
Control Interno.</t>
  </si>
  <si>
    <t>Control Interno</t>
  </si>
  <si>
    <t>Seguimiento y Evaluación del Desemeño Institucional.
Control Interno.</t>
  </si>
  <si>
    <t>Reportes</t>
  </si>
  <si>
    <t>Planeación Institucional</t>
  </si>
  <si>
    <t>Control Interno.</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</si>
  <si>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</si>
  <si>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Elaborar y publicar un informe periódico de evaluación del Programa de Transparencia, de conformidad con lo señalado en la acción 9, Auditoría y mejora.</t>
  </si>
  <si>
    <t>Definir la oportunidad y procedimiento que seguirá el responsable de la auditoría y mejora para generar sus informes, de conformidad con los programas de auditoría interna.</t>
  </si>
  <si>
    <t>Formación</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</si>
  <si>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</si>
  <si>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Talento Humano</t>
  </si>
  <si>
    <t>Comunicación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</si>
  <si>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</si>
  <si>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Establecer el procedimiento que se seguirá, señalando responsables y plazos, para la actualización continua de piezas graficas que describan  la información relacionada con el Programa de Transparencia.</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</si>
  <si>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</si>
  <si>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Auditoría y mejora</t>
  </si>
  <si>
    <t>PROCESO / SUBPROCESO: DIRECCIONAMIENTO ESTRATEGICO / ADMINISTRACIÓN DE RIESGOS</t>
  </si>
  <si>
    <t>Estrategia de participación ciudadana (Iniciativas adicionales)</t>
  </si>
  <si>
    <t>Participación Ciudadana</t>
  </si>
  <si>
    <t>Racionalización de tramites</t>
  </si>
  <si>
    <t>Servicio al Ciudadano</t>
  </si>
  <si>
    <t>Gestión de la Información Estadistica</t>
  </si>
  <si>
    <r>
      <t xml:space="preserve">Teniendo en cuenta que los Programas de Transparencia reemplazan los Planes Anticorrupción y Atención al Ciudadano, que incluían temas relacionados con las políticas de </t>
    </r>
    <r>
      <rPr>
        <b/>
        <sz val="12"/>
        <color theme="1"/>
        <rFont val="Arial"/>
        <family val="2"/>
      </rPr>
      <t>servicio a las ciudadanías</t>
    </r>
    <r>
      <rPr>
        <sz val="12"/>
        <color theme="1"/>
        <rFont val="Arial"/>
        <family val="2"/>
      </rPr>
      <t>,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</si>
  <si>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r>
      <t xml:space="preserve">Teniendo en cuenta que los Programas de Transparencia reemplazan los Planes Anticorrupción y Atención al Ciudadano, que incluían temas relacionados con las políticas de servicio a las ciudadanías, </t>
    </r>
    <r>
      <rPr>
        <b/>
        <sz val="12"/>
        <color theme="1"/>
        <rFont val="Arial"/>
        <family val="2"/>
      </rPr>
      <t>racionalización de trámites</t>
    </r>
    <r>
      <rPr>
        <sz val="12"/>
        <color theme="1"/>
        <rFont val="Arial"/>
        <family val="2"/>
      </rPr>
      <t xml:space="preserve">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</si>
  <si>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t>Programático</t>
  </si>
  <si>
    <t>*Asesorar a la Alta Dirección en el conocimiento de los contenidos del Programa de Transparencia.
*Generar espacios de articulación con el administrador del Programa que permita establecer cursos de acción para su implementación y posterior seguimiento, evaluación o auditoría, considerando tiempos de transición para su ejecución.
*Proponer mesas de trabajo con los responsables del monitoreo para la socialización y capacitación del programa. 
*Priorizar y establecer procesos de auditoría para los contenidos del Programa de Transparencia.
*Generar informes producto del seguimiento y evaluación aplicados.
*Proponer espacios de análisis de información, en conjunto con el administrador del programa y otros actores relevantes a nivel interno que permita contar con un esquema preventivo con mayor efectividad y para la toma de decisiones por parte de la Alta Dirección.</t>
  </si>
  <si>
    <t xml:space="preserve">Socialización en el Boletin Interno Avanzamos Contigo de temas relacionados con el PTEP </t>
  </si>
  <si>
    <t>Socializar  los avances del PTEP durante el año a nivel interno en el Boletin Interno Avanzamos Contigo</t>
  </si>
  <si>
    <t>Difusión a traves del Boletin Interno  Avanzamos Contigo las actividades  y articulos relacionados con el Día Interacional de la Lucha Anticorrupción (9 de diciembre) y el Día Nacional de Anticorrupción (18 de agosto)</t>
  </si>
  <si>
    <t>(2) Articulos sobre el PTEP en general</t>
  </si>
  <si>
    <t>(4) Articulos sobre los avances del PTEP</t>
  </si>
  <si>
    <t xml:space="preserve">(2) Articulos de Socializacion de actividades relacionadas con el Dia Internacional de Lucha Contra la Corrupción y del Dia Anticorrupción </t>
  </si>
  <si>
    <t>Oficina de Comunicaciones y Prensa</t>
  </si>
  <si>
    <t>Porcentaje de articulos públicados sobre PTEP</t>
  </si>
  <si>
    <t>Porcentaje de articulos de seguimiento del PTEP</t>
  </si>
  <si>
    <t xml:space="preserve">Porcentaje de Aritulos publicados sobre dias Anticorrupción </t>
  </si>
  <si>
    <t>Articulos publicados generales PTEP /articulos planeados x 100%</t>
  </si>
  <si>
    <t>Articulos publicados sobre avances del PTEP/ articulos planeados x 100%</t>
  </si>
  <si>
    <t>Articulos publicados sobre  Dia Anticorrupción/ Articulos planeados  sobre dias anticorrupción x 100%</t>
  </si>
  <si>
    <t>Monitorear cuatrimestral los riesgos de corrupción identificados y los controles diseñados para mitigarlos, y comunicar sus resultados a la Alta Dirección (CICCI) y los líderes de procesos</t>
  </si>
  <si>
    <t>(1) Informe de gestión el cual evidencie el resultado y monitoreo trimestral de los riesgos</t>
  </si>
  <si>
    <t xml:space="preserve">Secretaria de Planeación Distrital.
Comité Institucional de Coodinación de Control Interno. </t>
  </si>
  <si>
    <t>Informe de gestión elaborado</t>
  </si>
  <si>
    <t>Cantidad</t>
  </si>
  <si>
    <t>Evaluar semestralmente el cumplimiento de las obligaciones legales asignadas al área de servicio al ciudadano.</t>
  </si>
  <si>
    <t>Informes realizados</t>
  </si>
  <si>
    <t>Oficina Asesora de Control Interno</t>
  </si>
  <si>
    <t># de informes realizados</t>
  </si>
  <si>
    <t>Ejecutar el procedimiento de auditoría para la evaluación del Programa de Transparencia y Ética Pública de la entidad.</t>
  </si>
  <si>
    <t>procedimiento de auditoria</t>
  </si>
  <si>
    <t>Informes de gestión, actas de reunión, etc.</t>
  </si>
  <si>
    <t>Informes y actas</t>
  </si>
  <si>
    <t>Numero</t>
  </si>
  <si>
    <t>Seguimiento a la ejecución d la estrategia de participación ciudadana de gestión publica 2026.</t>
  </si>
  <si>
    <t>Como segunda línea de defensa para la política de participación ciudadana en la gestión pública la SPDS implementara el procedimiento de seguimiento a la ejecución de la estrategia de participación ciudadana de gestión pública 2025.</t>
  </si>
  <si>
    <t xml:space="preserve"> 31/12/2026</t>
  </si>
  <si>
    <t>Evidencias de los seguimientos realizados</t>
  </si>
  <si>
    <t>Secretaria de Participación y Desarrollo Social.</t>
  </si>
  <si>
    <t>Cumplimiento del seguimiento a la ejecución de la Estrategia De Participación Ciudadana De Gestión Pública 2026.</t>
  </si>
  <si>
    <t>% Cumplimiento: # de Seguimientos realizados / # de Seguimientos Planeados</t>
  </si>
  <si>
    <t>Socialización de las instrucciones para el envío adecuado de la información a publicar en el sitio web institucional.</t>
  </si>
  <si>
    <t>Publicación de la información suministrada por las dependencias responsables de actualizar el contenido del botón de transparencia de la pagina web de la entidad.</t>
  </si>
  <si>
    <t>Capacitación a las dependencias responsables de la administración de micrositios institucionales.</t>
  </si>
  <si>
    <t>Verificación y certificación del cumplimiento de los criterios de accesibilidad establecidos en el anexo 1 de la Resolución 1519 de 2020.</t>
  </si>
  <si>
    <t>Socializar con las dependencias responsables los lineamientos y criterios para el envío oportuno y correcto de la información a publicar en el botón de transparencia de la pagina Web de la Alcaldía de Cartagena, conforme a la Resolución 1519 de 2020 y al esquema de publicación iadoptado en la entidad.</t>
  </si>
  <si>
    <t>Publicar y actualizar en el sitio web de la entidad la información remitida por las dependencias, de conformidad con el esquema de publicación adoptado mediante resolución interna, en cumplimiento de la Ley 1712 de 2014 y la Resolución 1519 de 2020.</t>
  </si>
  <si>
    <t>Capacitar a las dependencias u oficinas responsables de micrositios sobre la correcta gestión, actualización y publicación de contenidos, de acuerdo con los lineamientos establecidos en el Anexo 1 de la Resolución 1519 de 2020.</t>
  </si>
  <si>
    <t>Certificar el cumplimiento de los criterios de accesibilidad establecidos en el Anexo 1 de la Resolución 1519 de 2020 para la pagina Web de la Alcaldía de Cartagena</t>
  </si>
  <si>
    <t>Oficios de socialización</t>
  </si>
  <si>
    <t>Oficina Asesora de Informatica</t>
  </si>
  <si>
    <t>Registro de publicaciones realizadas</t>
  </si>
  <si>
    <t>Actas de capacitación
Material pedagógico
Registros de asistencia</t>
  </si>
  <si>
    <t>Certificado de cumplimiento de accesibilidad</t>
  </si>
  <si>
    <t>Cuatro (4) Socializaciones realizadas</t>
  </si>
  <si>
    <t>(Socializaciones realizadas/ Socializaciones programadas) x 100</t>
  </si>
  <si>
    <t>Publicaciones realizadas</t>
  </si>
  <si>
    <t>(Número de publicaciones realizadas / Número de publicaciones solicitadas) x 100</t>
  </si>
  <si>
    <t>Seis (6)  Capacitaciones realizadas</t>
  </si>
  <si>
    <t>(Numero de jornada de capacitaciones realizadas/ Numero de jornadas de capacitaciones programadas) x 100</t>
  </si>
  <si>
    <t>Un (1) Certificado de cumplimiento</t>
  </si>
  <si>
    <t>Certificado de cumplimiento</t>
  </si>
  <si>
    <t xml:space="preserve">Realizar seguimiento periodico a los canales instituciones destinados a la recepcion de denuncias por presuntos actos de corrupción.     </t>
  </si>
  <si>
    <t xml:space="preserve">Certificacion de la existencia y funcionamiento de los canalas institucional para la presentacion de denuncias por presuntos actos de corrupcion. </t>
  </si>
  <si>
    <t>Equipo de Transparencia</t>
  </si>
  <si>
    <t>Seguimiento y Monitoreo realizado</t>
  </si>
  <si>
    <t>Semestral</t>
  </si>
  <si>
    <t>Identificar, documentar y publicar las instancias externas en las que participa la entidad.</t>
  </si>
  <si>
    <t xml:space="preserve">Elaborar un Mapa de redes y articulación, donde se enliste el rol, responsabilidades, representante o delegado de las redes externas en que participa la entidad.	</t>
  </si>
  <si>
    <t>Soportes de Identificación de instancias</t>
  </si>
  <si>
    <t>Mapa de redes externas elaborado</t>
  </si>
  <si>
    <t>Oficina Asesora Juridica Secretaria General.
Equipo de transparencia.
Servicio al Ciudadano.
Participación Ciudadana.</t>
  </si>
  <si>
    <t xml:space="preserve"># de instancias Identificadas y documentadas </t>
  </si>
  <si>
    <t>número Total de Instacias identificadas y documentadas</t>
  </si>
  <si>
    <t>mapa elaborado</t>
  </si>
  <si>
    <t xml:space="preserve">1 mapa elaborado </t>
  </si>
  <si>
    <t>Identificar si la entidad u organización cuenta con políticas o procedimientos para garantizar la transparencia activa, pasiva y la accesibilidad en la información pública.</t>
  </si>
  <si>
    <t xml:space="preserve">Formular el Plan de Acción de la Política de Transparencia </t>
  </si>
  <si>
    <t>Publicacion de politicas y procedimientos con que cuenta la entidad</t>
  </si>
  <si>
    <t>Plan de acción formulado</t>
  </si>
  <si>
    <t>(1) Plan de Acción Formulado de la Política de Transparencia</t>
  </si>
  <si>
    <t>Publicar de forma periódica los instrumentos de gestión de la información, de conformidad con lo establecido en la Ley 1712 de 2014.</t>
  </si>
  <si>
    <t>Realizar articulación con la Oficina Asesora de Informática para establecer el esquema de públiación de la entidad de conformidad con lo establecido en la Ley 1712 de 2014.</t>
  </si>
  <si>
    <t>Certificacion  de la Publicacion del esquema de publicacion  resolucion  1519 de 2020 anexo 2</t>
  </si>
  <si>
    <t xml:space="preserve">Esquema de publicación de la información </t>
  </si>
  <si>
    <t>(1) Esquema de Públicación de la Información</t>
  </si>
  <si>
    <t>Equipo de Transparencia.</t>
  </si>
  <si>
    <t>(1) informes de ejecucion de las distintas estrategia de Difusión y Sensibilización Programa de Transparencia y Ética Pública.</t>
  </si>
  <si>
    <t xml:space="preserve">Desarrollar e implementar un plan de acción que incluya actividades y mecanismos para la apropiación del código de integridad de la Alcaldía de cartagena  por parte de los servidores públicos  y colaboradores.  </t>
  </si>
  <si>
    <t>Plan de acción de los mecanismos para la apropiación por parte de los funcionarios y colaboradores</t>
  </si>
  <si>
    <t>Dirección Administrativa de Talento humano</t>
  </si>
  <si>
    <t>Porcentaje de ejecución de las actividades del plan de acción</t>
  </si>
  <si>
    <t xml:space="preserve">Realizar actividades de capacitación dirigidas a los servidores públicos de la Alcaldía de Cartagena de Indias sobre los componentes del Programa de Transparencia y Etica Pública. </t>
  </si>
  <si>
    <t xml:space="preserve">Inclusión de componentes del PTEP en el PIC
Desarrollo de jornadas de capacitación necesarias para el fortalecimiento del conocimiento en Transparencia Acceso a la Información Pública y Lucha contra la Corrupción de servidores publicos y colaboradores </t>
  </si>
  <si>
    <t>componentes del PTEP incluidos en el PIC</t>
  </si>
  <si>
    <t>Cantidad total de capacitaciones realizadas</t>
  </si>
  <si>
    <t>Diseñar espacios de acompañamiento para la administración de los riesgos instirucionales de la Alcadía Mayor de Cartagena, para sensibilizar, capacitar y asesorar a los funcionarios en el desarrollo del contenido del Programa de Transparencia y Ética Pública.</t>
  </si>
  <si>
    <t>Actas de reunion de Mesas de Acompañamiento para la Administración de los Riesgos Institucionales - MAARI</t>
  </si>
  <si>
    <t>reuniones MAARI</t>
  </si>
  <si>
    <t>Cantidad de Mesas elaboradas</t>
  </si>
  <si>
    <t>Aprobar un Plan de ejecución y monitoreo del Programa de Transparencia y Ética Pública (PTEP)</t>
  </si>
  <si>
    <t>(1) Plan de ejecución y monitoreo PTEP</t>
  </si>
  <si>
    <t>Plan de ejecución PTEP aprobado</t>
  </si>
  <si>
    <t>Realizar un informe descriptivo trimestral correspondiente a los riesgos de corrupción para revisión por la segunda linea.</t>
  </si>
  <si>
    <t>Primera Linea
Líderes de Procesos y sus equipos de trabajo.</t>
  </si>
  <si>
    <t>Implementar trimestralmente los controles diseñados para la mitigación de los riesgos identificados asociados al Programa de Transparencia.</t>
  </si>
  <si>
    <t>(1) Informe descriptivo sobre el seguimiento trimestral de los riesgos de corrupción</t>
  </si>
  <si>
    <t>Identificar y evaluar los riesgos de corrupción por proceso.</t>
  </si>
  <si>
    <t>Evidencias de implementación de controles diseñados trimestralmente.</t>
  </si>
  <si>
    <t>Informe de monitoreo a los riesgos de corrupción elaborado</t>
  </si>
  <si>
    <t xml:space="preserve">(1) matriz de riesgos de corrupción por proceso. </t>
  </si>
  <si>
    <t xml:space="preserve">matriz de riesgos de corrupción por proceso elaborada. </t>
  </si>
  <si>
    <t>evidencias de implementación de controles.</t>
  </si>
  <si>
    <t>Monitorear, asesorar y evaluar de acuerdo a los informes descriptivos recibidos de las diferentes dependencias del Distrito y generar con estos insumos un informe de gestión el cual evidenciará el resultado trimestral de los riesgos de corrupción de la entidad.</t>
  </si>
  <si>
    <t>Informe de gestion de riesgos de corrupción</t>
  </si>
  <si>
    <t>Crear un cronograma o plan de trabajo, llevandolo de manera trimestral para la recepción de la información de seguimiento del Programa de Transparencia de las dependencias del Distrito.</t>
  </si>
  <si>
    <t>Cronograma para reportes de monitoreo y administracion de riesgos.</t>
  </si>
  <si>
    <t>Cronograma de monitoreo elaborado</t>
  </si>
  <si>
    <t>Generar un informe de gestión que evidencie los resultados del seguimiento y monitoreo trimestral de los riesgos de corrupción de todo el Distrito.</t>
  </si>
  <si>
    <t>Informe de gestión de riesgos elaborado</t>
  </si>
  <si>
    <t>Articular el PTEP con el plan institucional de capacitación o su equivalente, según el tipo de entidad u organización y generar espacios de formación.</t>
  </si>
  <si>
    <t>Estrategia de Difusión y Sensibilización realizada</t>
  </si>
  <si>
    <t>Realización de charlas, paneles o conferencias con expertos en ética y lucha contra la corrupción.</t>
  </si>
  <si>
    <t>Talleres interactivos o role-playing sobre dilemas éticos en el ámbito laboral, usando metodologías innovadoras, como juegos serios o concursos de conocimiento sobre transparencia.</t>
  </si>
  <si>
    <t>Secretaría de Plaenación Distrital</t>
  </si>
  <si>
    <t>Formular de manera participativa el Plan de Ejecución y Monitoreo del PTEP, definiendo actividades, responsables, cronograma y mecanismos de seguimiento.</t>
  </si>
  <si>
    <t>Realizar monitoreo periódico del Plan de Ejecución y Monitoreo del PTEP para verificar avances y realizar ajustes cuando se considere necesario.</t>
  </si>
  <si>
    <t xml:space="preserve">Plan de Ejecución y Monitoreo del PTEP formulado y aprobado
</t>
  </si>
  <si>
    <t>Informes de Monitoreo</t>
  </si>
  <si>
    <t>Monitoreo al Plan de ejecución del PTEP</t>
  </si>
  <si>
    <t>Actualizar la Política de Administración de Riesgos del Distrito incluyendo el enfoque y lineamientos en Riesgos de integridad en concordancia con lo normado por el DAFP y la Secretaría de Transparencia de la Presidencia de la República.</t>
  </si>
  <si>
    <t>Revisar y actualizar la Política de Administración de Riesgos del Distrito, incorporando los lineamientos del DAFP y la Secretaría de Transparencia de la Presidencia de la República, en cuanto a la gestión de los riesgos de Integridad Pública enmarcados en el PTEP, asegurando que la gestión de los riesgos se encuentre debidamente articulada con MIPG y con los instrumentos de planeación institucional del Distrito.</t>
  </si>
  <si>
    <t>Política de Administración de Riesgos actualizada y aprobada</t>
  </si>
  <si>
    <t>Política de Riesgos actualizada con enfoque de integridad</t>
  </si>
  <si>
    <t>(Política actualizada y aprobada / Política programada) × 100</t>
  </si>
  <si>
    <t>Establecer lineamientos para la gestión del PTEP, la administración de riesgos de integridad y su reporte periódico.</t>
  </si>
  <si>
    <t>Formular y ejecutar el Plan de Ejecución y Monitoreo del PTEP para la vigencia.</t>
  </si>
  <si>
    <t>Revisar, actualizar y socializar los lineamientos operativos que orientan la gestión integral del PTEP, la identificación, administración y seguimiento de los riesgos de integridad pública, así como los criterios y periodicidad para el reporte institucional de avances y resultados.</t>
  </si>
  <si>
    <t>- Lineamientos operativos para la gestión y reporte  del PTEP revisados y actualizados
- Liniemaientso Operativos para la gestión y reporte de riesgos de Integridad Pública</t>
  </si>
  <si>
    <t>Documentos creados, asactualizados y socializados</t>
  </si>
  <si>
    <t>Implementar estrategias de acompañamiento y capacitación en riesgos de integridad pública a través de las MAARI.</t>
  </si>
  <si>
    <t>Realizar jornadas de acompañamiento, asesoría técnica y capacitación a las dependencias del Distrito, en el marco de las MAARI, para fortalecer la aplicación de los lineamientos del PTEP y la gestión preventiva de los riesgos de integridad pública.</t>
  </si>
  <si>
    <t xml:space="preserve">- Cronograma de Ejecución de la Estartegia  MAARI para la vigencia
- Listados de Asistencia por Jornada
- Material de capacitación utilizado en las sesiones de Asesoría y Capacitación
- Informes de Dependencias con metolodogía aplicada a partir de la socialiozación de la política actualziada.  </t>
  </si>
  <si>
    <t>Dependencias acompañadas en gestión de riesgos de integridad</t>
  </si>
  <si>
    <t>(Dependencias acompañadas / Dependencias programadas) × 100</t>
  </si>
  <si>
    <t xml:space="preserve">Priorizar en el PAEI la evaluación del PTEP.
</t>
  </si>
  <si>
    <t>Incluir en el cronograma de asesoría y capacitaciones los temas relacionados con el Programa de Transparencia y Ética Pública.</t>
  </si>
  <si>
    <t>Agregar en las actividades del PAEI 2026, el monitoreo, seguimiento y evaluación del PTEP.</t>
  </si>
  <si>
    <t>Establecer en el cronograma de actividades del PAEI los espacios de mesas de trabajo con el programador del PTEP.</t>
  </si>
  <si>
    <t xml:space="preserve">Plan de Ejecución del PTEP formulado </t>
  </si>
  <si>
    <t>(Plan de Ejecución del PTEP formulado / Plan de Ejecución del PTEP programado) x 100%</t>
  </si>
  <si>
    <t>(#actividades realizados / informes de monitoreo programados) x 100%</t>
  </si>
  <si>
    <t>(Dopcumentos Diseñados y adoptados / Documentos programados) × 100%</t>
  </si>
  <si>
    <t>Diuseñar e implementar un procedimiento para realizar procesos de debida diligencia.</t>
  </si>
  <si>
    <t>Procedimiento para realizar procesos de debida diligencia.</t>
  </si>
  <si>
    <t>(Procedimiento formulado/procedimiento programado) x 100%</t>
  </si>
  <si>
    <t>Procedimiento para realizar debida diligencia.</t>
  </si>
  <si>
    <t xml:space="preserve">Fortalecer la Red de la Gestión de la Información Estadistica del distrito de Cartagena, en el marco de la política de gestión de la información estadística. </t>
  </si>
  <si>
    <t>Informe de estrategias implementadas para el fortalecimiento de la Red</t>
  </si>
  <si>
    <t>Secretaria de Planeación Distrital
OAI</t>
  </si>
  <si>
    <t xml:space="preserve">Estrategias implementadas </t>
  </si>
  <si>
    <t>(# estrategias implementadas / # estrategias planificadas) 100%</t>
  </si>
  <si>
    <t xml:space="preserve">Politica de Dialogo y Corresponsabilidad </t>
  </si>
  <si>
    <t>Politica de Dialogo y Corresponabilidad formulada</t>
  </si>
  <si>
    <t>Equipo de Transparencia.
Participacion Ciudadana.</t>
  </si>
  <si>
    <t>Socializar la política de dialogo y corresponsabilidad.</t>
  </si>
  <si>
    <t>Diseñar y formalizar la Política de Dialogo y Corresponsabilidad, definiendo los principios y objetivos de la política, asegurando que estén alineados con la normatividad vigente en participación ciudadana y transparencia.</t>
  </si>
  <si>
    <t>Estrategias para la socialización de la Política.</t>
  </si>
  <si>
    <t>(Política formulada / política programada) x 100%</t>
  </si>
  <si>
    <t>(# estrategias ejecutadas / # estrategias formuladas) x 100%</t>
  </si>
  <si>
    <t>(# informes realizados / # informes programados) x100%</t>
  </si>
  <si>
    <t>(# controles ejecutados / # controles programados) x 100%</t>
  </si>
  <si>
    <t>Liderar las etapas del Ciclo del Programa de Transparencia.
Rendir cuentas sobre el desarrollo de los contenidos del Programa de Transparencia.
Asesorar a la línea estratégica en la formulación del Programa de Transparencia.
Presentar a la instancia directiva de mayor rango (Comité Institucional de Gestión y Desempeño en las entidades obligadas a crearlo) los reportes que evalúan el desarrollo de los contenidos del Programa de Transparencia.
Proponer modificaciones, según se requiera, a los contenidos del Programa de transparencia y someterlas a aprobación de la instancia directiva de mayor rango (Comité Institucional de Gestión y Desempeño en las entidades obligadas a crearlo).</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</si>
  <si>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</si>
  <si>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Formular y aprobar el Programa de Transparencia y Ética Pública.
Velar por la correcta administración y monitoreo del Programa de Transparencia.
Monitorear el cumplimiento general del Programa de Transparencia.</t>
  </si>
  <si>
    <t>Linea Estrategica
(Comité Institucional de Gestión y Desempeño)</t>
  </si>
  <si>
    <t>Segunda Linea 
(Secretaria de Planeación Distrital)</t>
  </si>
  <si>
    <t>(# matrices / # de procesos) x 100%</t>
  </si>
  <si>
    <t>(# de infomes realizados / # de informes programados) x 100%</t>
  </si>
  <si>
    <t>(1) Cronograma de monitoreo elaborado</t>
  </si>
  <si>
    <t xml:space="preserve">Documentos asociados a la aplicación del procedimiento </t>
  </si>
  <si>
    <t># de registros de auditorias entregados.</t>
  </si>
  <si>
    <t>Informe sobre el desarrollo de las actividades asociadas a la campaña.</t>
  </si>
  <si>
    <t>Informe sobre el desarrollo de las actividades programadas.</t>
  </si>
  <si>
    <t>No. Campañas realizadas / No. de Campañas programadas</t>
  </si>
  <si>
    <t>Campañas de Difusión desarrolldas</t>
  </si>
  <si>
    <t>No. de Actividades (Chasrlas, paneles, y/o conferencias) realizadas / No de actividades programadas al año</t>
  </si>
  <si>
    <t>Actividades ejecutadas</t>
  </si>
  <si>
    <t>Realizar al menos 2 campañas de comunicación interna al año.</t>
  </si>
  <si>
    <t>Informe que establezca: 
- Enlace visible dentro del Menú de Transparencia y Acceso a la Información Pública.
- Captura de pantalla donde se evidencie: Nombre del documento, fecha de publicación o última actualización y ubicación en la sección correspondiente.</t>
  </si>
  <si>
    <t>Oficina Asesira de Informática</t>
  </si>
  <si>
    <t>Publicar oportunamente y mantener visible, de forma permanente, el Programa de Transparencia y Ética Pública en la sección correspondiente del sitio web institucional, e informar su disponibilidad a los grupos de valor, una vez sea remitido oficialmente por la dependencia responsable.</t>
  </si>
  <si>
    <t>Informes de PTEP Publicados y disponibles en la Pagina WEB / Total Informes de PTEP de la Vigencia</t>
  </si>
  <si>
    <t>Informes Publicados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</si>
</sst>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scheme val="minor"/>
    </font>
    <font>
      <sz val="12"/>
      <color theme="1"/>
      <name val="Aptos Narrow"/>
      <family val="2"/>
      <scheme val="minor"/>
    </font>
    <font>
      <b/>
      <sz val="12"/>
      <color theme="1"/>
      <name val="Aptos Narrow"/>
      <family val="2"/>
      <scheme val="minor"/>
    </font>
    <font>
      <sz val="10"/>
      <name val="Arial"/>
      <family val="2"/>
    </font>
    <font>
      <b/>
      <sz val="12"/>
      <color theme="1"/>
      <name val="Arial"/>
      <family val="2"/>
    </font>
    <font>
      <sz val="12"/>
      <color theme="1"/>
      <name val="Arial"/>
      <family val="2"/>
    </font>
    <font>
      <sz val="12"/>
      <color rgb="FF000000"/>
      <name val="Arial"/>
      <family val="2"/>
    </font>
    <font>
      <b/>
      <sz val="12"/>
      <color rgb="FF000000"/>
      <name val="Arial"/>
      <family val="2"/>
    </font>
    <font>
      <b/>
      <sz val="12"/>
      <color rgb="FF000000"/>
      <name val="Aptos Narrow"/>
      <family val="2"/>
      <scheme val="minor"/>
    </font>
    <font>
      <sz val="10"/>
      <color rgb="FF000000"/>
      <name val="Arial"/>
      <family val="2"/>
    </font>
    <font>
      <sz val="12"/>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9" fillId="0" borderId="0"/>
  </cellStyleXfs>
  <cellXfs count="66">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9" fontId="5" fillId="0" borderId="1" xfId="1"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3" borderId="1" xfId="3" applyFont="1" applyFill="1" applyBorder="1" applyAlignment="1">
      <alignment horizontal="center" vertical="center" wrapText="1"/>
    </xf>
    <xf numFmtId="0" fontId="5" fillId="3" borderId="1" xfId="3" applyFont="1" applyFill="1" applyBorder="1" applyAlignment="1">
      <alignment horizontal="center" vertical="center" wrapText="1"/>
    </xf>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0" fontId="5" fillId="3" borderId="1" xfId="0" applyFont="1" applyFill="1" applyBorder="1" applyAlignment="1">
      <alignment horizontal="center" vertical="center" wrapText="1"/>
    </xf>
    <xf numFmtId="14" fontId="5" fillId="0" borderId="0" xfId="0" applyNumberFormat="1" applyFont="1" applyAlignment="1">
      <alignment horizontal="center" vertical="center" wrapText="1"/>
    </xf>
    <xf numFmtId="0" fontId="6" fillId="3" borderId="0" xfId="3" applyFont="1" applyFill="1" applyAlignment="1">
      <alignment horizontal="center" vertical="center" wrapText="1"/>
    </xf>
    <xf numFmtId="0" fontId="6" fillId="0" borderId="0" xfId="3" applyFont="1" applyAlignment="1">
      <alignment horizontal="center" vertical="center" wrapText="1"/>
    </xf>
    <xf numFmtId="9" fontId="5" fillId="0" borderId="0" xfId="1"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3" borderId="1" xfId="3" applyFont="1" applyFill="1" applyBorder="1" applyAlignment="1">
      <alignment horizontal="center" vertical="center"/>
    </xf>
    <xf numFmtId="0" fontId="0" fillId="3" borderId="1" xfId="0" applyFill="1" applyBorder="1" applyAlignment="1">
      <alignment horizontal="center" vertical="center" wrapText="1"/>
    </xf>
    <xf numFmtId="9" fontId="5" fillId="3" borderId="1" xfId="1" applyFont="1" applyFill="1" applyBorder="1" applyAlignment="1">
      <alignment horizontal="center" vertical="center" wrapText="1"/>
    </xf>
    <xf numFmtId="0" fontId="0" fillId="3" borderId="0" xfId="0" applyFill="1"/>
    <xf numFmtId="0" fontId="6" fillId="3" borderId="1" xfId="3" applyFont="1" applyFill="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5" fillId="3" borderId="1" xfId="0" applyFont="1" applyFill="1" applyBorder="1" applyAlignment="1">
      <alignment horizontal="justify"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4" fillId="2" borderId="1" xfId="0" applyFont="1" applyFill="1" applyBorder="1" applyAlignment="1">
      <alignment horizontal="center" wrapText="1"/>
    </xf>
    <xf numFmtId="9"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wrapText="1"/>
    </xf>
    <xf numFmtId="0" fontId="6" fillId="4" borderId="1" xfId="0" applyFont="1" applyFill="1" applyBorder="1" applyAlignment="1">
      <alignment vertical="center" wrapText="1"/>
    </xf>
    <xf numFmtId="0" fontId="8" fillId="2" borderId="1" xfId="0" applyFont="1" applyFill="1" applyBorder="1" applyAlignment="1">
      <alignment horizontal="center"/>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6"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49" fontId="5" fillId="0" borderId="1" xfId="0" applyNumberFormat="1" applyFont="1" applyBorder="1" applyAlignment="1">
      <alignment horizontal="center" vertical="center" wrapText="1"/>
    </xf>
    <xf numFmtId="0" fontId="4" fillId="0" borderId="1" xfId="2" applyFont="1" applyBorder="1" applyAlignment="1">
      <alignment horizontal="center" vertical="center" wrapText="1"/>
    </xf>
    <xf numFmtId="0" fontId="5" fillId="0" borderId="1" xfId="2"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cellXfs>
  <cellStyles count="4">
    <cellStyle name="Normal" xfId="0" builtinId="0"/>
    <cellStyle name="Normal 2" xfId="2" xr:uid="{00000000-0005-0000-0000-000001000000}"/>
    <cellStyle name="Normal 2 2 2" xfId="3" xr:uid="{00000000-0005-0000-0000-000002000000}"/>
    <cellStyle name="Porcentaje" xfId="1" builtinId="5"/>
  </cellStyles>
  <dxfs count="0"/>
  <tableStyles count="0" defaultTableStyle="TableStyleMedium2" defaultPivotStyle="PivotStyleLight16"/>
  <colors>
    <mruColors>
      <color rgb="FFF0F294"/>
      <color rgb="FFEAF2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256142</xdr:colOff>
      <xdr:row>0</xdr:row>
      <xdr:rowOff>15523</xdr:rowOff>
    </xdr:from>
    <xdr:to>
      <xdr:col>0</xdr:col>
      <xdr:colOff>1054100</xdr:colOff>
      <xdr:row>3</xdr:row>
      <xdr:rowOff>176556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142" y="15523"/>
          <a:ext cx="797958" cy="808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547687</xdr:colOff>
      <xdr:row>0</xdr:row>
      <xdr:rowOff>0</xdr:rowOff>
    </xdr:from>
    <xdr:to>
      <xdr:col>0</xdr:col>
      <xdr:colOff>1345645</xdr:colOff>
      <xdr:row>3</xdr:row>
      <xdr:rowOff>161033</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0</xdr:col>
      <xdr:colOff>1143239</xdr:colOff>
      <xdr:row>3</xdr:row>
      <xdr:rowOff>161033</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281"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0</xdr:col>
      <xdr:colOff>1131333</xdr:colOff>
      <xdr:row>3</xdr:row>
      <xdr:rowOff>161033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0</xdr:col>
      <xdr:colOff>1131333</xdr:colOff>
      <xdr:row>3</xdr:row>
      <xdr:rowOff>161033</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404812</xdr:colOff>
      <xdr:row>0</xdr:row>
      <xdr:rowOff>0</xdr:rowOff>
    </xdr:from>
    <xdr:to>
      <xdr:col>0</xdr:col>
      <xdr:colOff>1202770</xdr:colOff>
      <xdr:row>3</xdr:row>
      <xdr:rowOff>196752</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256142</xdr:colOff>
      <xdr:row>0</xdr:row>
      <xdr:rowOff>15523</xdr:rowOff>
    </xdr:from>
    <xdr:to>
      <xdr:col>0</xdr:col>
      <xdr:colOff>1019884</xdr:colOff>
      <xdr:row>3</xdr:row>
      <xdr:rowOff>190500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142" y="15523"/>
          <a:ext cx="763742" cy="82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256142</xdr:colOff>
      <xdr:row>0</xdr:row>
      <xdr:rowOff>15523</xdr:rowOff>
    </xdr:from>
    <xdr:to>
      <xdr:col>0</xdr:col>
      <xdr:colOff>1008094</xdr:colOff>
      <xdr:row>3</xdr:row>
      <xdr:rowOff>177800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142" y="15523"/>
          <a:ext cx="751952" cy="809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256142</xdr:colOff>
      <xdr:row>0</xdr:row>
      <xdr:rowOff>15523</xdr:rowOff>
    </xdr:from>
    <xdr:to>
      <xdr:col>0</xdr:col>
      <xdr:colOff>986511</xdr:colOff>
      <xdr:row>3</xdr:row>
      <xdr:rowOff>158750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142" y="15523"/>
          <a:ext cx="730369" cy="809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452437</xdr:colOff>
      <xdr:row>0</xdr:row>
      <xdr:rowOff>0</xdr:rowOff>
    </xdr:from>
    <xdr:to>
      <xdr:col>0</xdr:col>
      <xdr:colOff>1250395</xdr:colOff>
      <xdr:row>3</xdr:row>
      <xdr:rowOff>161033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0</xdr:col>
      <xdr:colOff>1178958</xdr:colOff>
      <xdr:row>3</xdr:row>
      <xdr:rowOff>161033</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444500</xdr:colOff>
      <xdr:row>0</xdr:row>
      <xdr:rowOff>0</xdr:rowOff>
    </xdr:from>
    <xdr:to>
      <xdr:col>0</xdr:col>
      <xdr:colOff>1242458</xdr:colOff>
      <xdr:row>3</xdr:row>
      <xdr:rowOff>184846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0"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369094</xdr:colOff>
      <xdr:row>0</xdr:row>
      <xdr:rowOff>0</xdr:rowOff>
    </xdr:from>
    <xdr:to>
      <xdr:col>0</xdr:col>
      <xdr:colOff>1167052</xdr:colOff>
      <xdr:row>3</xdr:row>
      <xdr:rowOff>161033</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094"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369094</xdr:colOff>
      <xdr:row>0</xdr:row>
      <xdr:rowOff>0</xdr:rowOff>
    </xdr:from>
    <xdr:to>
      <xdr:col>0</xdr:col>
      <xdr:colOff>1167052</xdr:colOff>
      <xdr:row>3</xdr:row>
      <xdr:rowOff>196752</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094" y="0"/>
          <a:ext cx="797958" cy="803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S19"/>
  <sheetViews>
    <sheetView tabSelected="1" topLeftCell="C1" zoomScaleNormal="80" workbookViewId="0">
      <selection activeCell="D10" sqref="D10:D11"/>
    </sheetView>
  </sheetViews>
  <sheetFormatPr baseColWidth="10" defaultRowHeight="16" x14ac:dyDescent="0.2"/>
  <cols>
    <col min="1" max="1" width="22.5" customWidth="1"/>
    <col min="2" max="2" width="20.5" customWidth="1"/>
    <col min="3" max="3" width="16.6640625" customWidth="1"/>
    <col min="4" max="4" width="77" customWidth="1"/>
    <col min="5" max="5" width="48" customWidth="1"/>
    <col min="6" max="6" width="18.1640625" customWidth="1"/>
    <col min="8" max="8" width="34.1640625" customWidth="1"/>
    <col min="9" max="9" width="17.33203125" customWidth="1"/>
    <col min="10" max="10" width="20.33203125" customWidth="1"/>
    <col min="11" max="11" width="18.1640625" customWidth="1"/>
    <col min="16" max="16" width="14.1640625" customWidth="1"/>
    <col min="17" max="17" width="15.83203125" customWidth="1"/>
  </cols>
  <sheetData>
    <row r="1" spans="1:19" ht="17" customHeight="1" x14ac:dyDescent="0.2">
      <c r="A1" s="51"/>
      <c r="B1" s="50" t="s">
        <v>0</v>
      </c>
      <c r="C1" s="50"/>
      <c r="D1" s="50"/>
      <c r="E1" s="50"/>
      <c r="F1" s="50"/>
      <c r="G1" s="50"/>
      <c r="H1" s="50"/>
      <c r="I1" s="50"/>
      <c r="J1" s="50"/>
      <c r="K1" s="50"/>
      <c r="L1" s="50"/>
      <c r="M1" s="50"/>
      <c r="N1" s="50"/>
      <c r="O1" s="50"/>
      <c r="P1" s="50"/>
      <c r="Q1" s="50"/>
    </row>
    <row r="2" spans="1:19" ht="17" customHeight="1" x14ac:dyDescent="0.2">
      <c r="A2" s="51"/>
      <c r="B2" s="50" t="s">
        <v>1</v>
      </c>
      <c r="C2" s="50"/>
      <c r="D2" s="50"/>
      <c r="E2" s="50"/>
      <c r="F2" s="50"/>
      <c r="G2" s="50"/>
      <c r="H2" s="50"/>
      <c r="I2" s="50"/>
      <c r="J2" s="50"/>
      <c r="K2" s="50"/>
      <c r="L2" s="50"/>
      <c r="M2" s="50"/>
      <c r="N2" s="50"/>
      <c r="O2" s="50"/>
      <c r="P2" s="50"/>
      <c r="Q2" s="50"/>
    </row>
    <row r="3" spans="1:19" ht="17" customHeight="1" x14ac:dyDescent="0.2">
      <c r="A3" s="51"/>
      <c r="B3" s="50" t="s">
        <v>66</v>
      </c>
      <c r="C3" s="50"/>
      <c r="D3" s="50"/>
      <c r="E3" s="50"/>
      <c r="F3" s="50"/>
      <c r="G3" s="50"/>
      <c r="H3" s="50"/>
      <c r="I3" s="50"/>
      <c r="J3" s="50"/>
      <c r="K3" s="50"/>
      <c r="L3" s="50"/>
      <c r="M3" s="50"/>
      <c r="N3" s="50"/>
      <c r="O3" s="50"/>
      <c r="P3" s="50"/>
      <c r="Q3" s="50"/>
    </row>
    <row r="4" spans="1:19" ht="17" customHeight="1" x14ac:dyDescent="0.2">
      <c r="A4" s="51"/>
      <c r="B4" s="50" t="s">
        <v>21</v>
      </c>
      <c r="C4" s="50"/>
      <c r="D4" s="50"/>
      <c r="E4" s="50"/>
      <c r="F4" s="50"/>
      <c r="G4" s="50"/>
      <c r="H4" s="50"/>
      <c r="I4" s="50"/>
      <c r="J4" s="50"/>
      <c r="K4" s="50"/>
      <c r="L4" s="50"/>
      <c r="M4" s="50"/>
      <c r="N4" s="50"/>
      <c r="O4" s="50"/>
      <c r="P4" s="50"/>
      <c r="Q4" s="50"/>
    </row>
    <row r="5" spans="1:19" ht="32" customHeight="1" x14ac:dyDescent="0.2">
      <c r="A5" s="31" t="s">
        <v>8</v>
      </c>
      <c r="B5" s="54" t="s">
        <v>2</v>
      </c>
      <c r="C5" s="54"/>
      <c r="D5" s="54"/>
      <c r="E5" s="54"/>
      <c r="F5" s="54"/>
      <c r="G5" s="54"/>
      <c r="H5" s="54"/>
      <c r="I5" s="54"/>
      <c r="J5" s="54"/>
      <c r="K5" s="54"/>
      <c r="L5" s="54"/>
      <c r="M5" s="54"/>
      <c r="N5" s="54"/>
      <c r="O5" s="54"/>
      <c r="P5" s="54"/>
      <c r="Q5" s="54"/>
    </row>
    <row r="6" spans="1:19" ht="43" customHeight="1" x14ac:dyDescent="0.2">
      <c r="A6" s="31" t="s">
        <v>3</v>
      </c>
      <c r="B6" s="54" t="s">
        <v>4</v>
      </c>
      <c r="C6" s="54"/>
      <c r="D6" s="54"/>
      <c r="E6" s="54"/>
      <c r="F6" s="54"/>
      <c r="G6" s="54"/>
      <c r="H6" s="54"/>
      <c r="I6" s="54"/>
      <c r="J6" s="54"/>
      <c r="K6" s="54"/>
      <c r="L6" s="54"/>
      <c r="M6" s="54"/>
      <c r="N6" s="54"/>
      <c r="O6" s="54"/>
      <c r="P6" s="54"/>
      <c r="Q6" s="54"/>
    </row>
    <row r="7" spans="1:19" ht="69" customHeight="1" x14ac:dyDescent="0.2">
      <c r="A7" s="31" t="s">
        <v>5</v>
      </c>
      <c r="B7" s="53" t="s">
        <v>6</v>
      </c>
      <c r="C7" s="53"/>
      <c r="D7" s="53"/>
      <c r="E7" s="53"/>
      <c r="F7" s="53"/>
      <c r="G7" s="53"/>
      <c r="H7" s="53"/>
      <c r="I7" s="53"/>
      <c r="J7" s="53"/>
      <c r="K7" s="53"/>
      <c r="L7" s="53"/>
      <c r="M7" s="53"/>
      <c r="N7" s="53"/>
      <c r="O7" s="53"/>
      <c r="P7" s="53"/>
      <c r="Q7" s="53"/>
    </row>
    <row r="8" spans="1:19" ht="51" customHeight="1" x14ac:dyDescent="0.2">
      <c r="A8" s="31" t="s">
        <v>12</v>
      </c>
      <c r="B8" s="53" t="s">
        <v>13</v>
      </c>
      <c r="C8" s="53"/>
      <c r="D8" s="53"/>
      <c r="E8" s="53"/>
      <c r="F8" s="53"/>
      <c r="G8" s="53"/>
      <c r="H8" s="53"/>
      <c r="I8" s="53"/>
      <c r="J8" s="53"/>
      <c r="K8" s="53"/>
      <c r="L8" s="53"/>
      <c r="M8" s="53"/>
      <c r="N8" s="53"/>
      <c r="O8" s="53"/>
      <c r="P8" s="53"/>
      <c r="Q8" s="53"/>
    </row>
    <row r="9" spans="1:19" ht="17" x14ac:dyDescent="0.2">
      <c r="A9" s="31" t="s">
        <v>7</v>
      </c>
      <c r="B9" s="54">
        <v>2026</v>
      </c>
      <c r="C9" s="54"/>
      <c r="D9" s="54"/>
      <c r="E9" s="54"/>
      <c r="F9" s="54"/>
      <c r="G9" s="54"/>
      <c r="H9" s="54"/>
      <c r="I9" s="54"/>
      <c r="J9" s="54"/>
      <c r="K9" s="54"/>
      <c r="L9" s="54"/>
      <c r="M9" s="54"/>
      <c r="N9" s="54"/>
      <c r="O9" s="54"/>
      <c r="P9" s="54"/>
      <c r="Q9" s="54"/>
    </row>
    <row r="10" spans="1:19" ht="51" customHeight="1" x14ac:dyDescent="0.2">
      <c r="A10" s="52" t="s">
        <v>9</v>
      </c>
      <c r="B10" s="52" t="s">
        <v>25</v>
      </c>
      <c r="C10" s="52" t="s">
        <v>10</v>
      </c>
      <c r="D10" s="52" t="s">
        <v>11</v>
      </c>
      <c r="E10" s="52" t="s">
        <v>14</v>
      </c>
      <c r="F10" s="52" t="s">
        <v>15</v>
      </c>
      <c r="G10" s="52" t="s">
        <v>16</v>
      </c>
      <c r="H10" s="52" t="s">
        <v>17</v>
      </c>
      <c r="I10" s="52" t="s">
        <v>18</v>
      </c>
      <c r="J10" s="52" t="s">
        <v>19</v>
      </c>
      <c r="K10" s="52" t="s">
        <v>20</v>
      </c>
      <c r="L10" s="52" t="s">
        <v>22</v>
      </c>
      <c r="M10" s="52" t="s">
        <v>23</v>
      </c>
      <c r="N10" s="52"/>
      <c r="O10" s="52"/>
      <c r="P10" s="52"/>
      <c r="Q10" s="52" t="s">
        <v>24</v>
      </c>
    </row>
    <row r="11" spans="1:19" x14ac:dyDescent="0.2">
      <c r="A11" s="52"/>
      <c r="B11" s="52"/>
      <c r="C11" s="52"/>
      <c r="D11" s="52"/>
      <c r="E11" s="52"/>
      <c r="F11" s="52"/>
      <c r="G11" s="52"/>
      <c r="H11" s="52"/>
      <c r="I11" s="52"/>
      <c r="J11" s="52"/>
      <c r="K11" s="52"/>
      <c r="L11" s="52"/>
      <c r="M11" s="32">
        <v>1</v>
      </c>
      <c r="N11" s="32">
        <v>2</v>
      </c>
      <c r="O11" s="32">
        <v>3</v>
      </c>
      <c r="P11" s="32">
        <v>4</v>
      </c>
      <c r="Q11" s="52"/>
    </row>
    <row r="12" spans="1:19" s="8" customFormat="1" ht="160" customHeight="1" x14ac:dyDescent="0.2">
      <c r="A12" s="54" t="s">
        <v>26</v>
      </c>
      <c r="B12" s="54" t="s">
        <v>27</v>
      </c>
      <c r="C12" s="54" t="s">
        <v>28</v>
      </c>
      <c r="D12" s="54" t="s">
        <v>205</v>
      </c>
      <c r="E12" s="29" t="s">
        <v>194</v>
      </c>
      <c r="F12" s="5">
        <v>46023</v>
      </c>
      <c r="G12" s="5">
        <v>46053</v>
      </c>
      <c r="H12" s="49" t="s">
        <v>196</v>
      </c>
      <c r="I12" s="29" t="s">
        <v>193</v>
      </c>
      <c r="J12" s="49" t="s">
        <v>218</v>
      </c>
      <c r="K12" s="29" t="s">
        <v>219</v>
      </c>
      <c r="L12" s="4">
        <v>1</v>
      </c>
      <c r="M12" s="4">
        <v>0</v>
      </c>
      <c r="N12" s="4">
        <v>0</v>
      </c>
      <c r="O12" s="4">
        <v>0</v>
      </c>
      <c r="P12" s="4">
        <v>0</v>
      </c>
      <c r="Q12" s="4">
        <f>M12+N12+O12+P12/L12</f>
        <v>0</v>
      </c>
    </row>
    <row r="13" spans="1:19" s="8" customFormat="1" ht="109.5" customHeight="1" x14ac:dyDescent="0.2">
      <c r="A13" s="54"/>
      <c r="B13" s="54"/>
      <c r="C13" s="54"/>
      <c r="D13" s="54"/>
      <c r="E13" s="29" t="s">
        <v>195</v>
      </c>
      <c r="F13" s="5">
        <v>46112</v>
      </c>
      <c r="G13" s="5">
        <v>46387</v>
      </c>
      <c r="H13" s="49" t="s">
        <v>197</v>
      </c>
      <c r="I13" s="29" t="s">
        <v>193</v>
      </c>
      <c r="J13" s="49" t="s">
        <v>198</v>
      </c>
      <c r="K13" s="29" t="s">
        <v>220</v>
      </c>
      <c r="L13" s="4">
        <v>1</v>
      </c>
      <c r="M13" s="4">
        <v>0</v>
      </c>
      <c r="N13" s="4">
        <v>0</v>
      </c>
      <c r="O13" s="4">
        <v>0</v>
      </c>
      <c r="P13" s="4">
        <v>0</v>
      </c>
      <c r="Q13" s="4">
        <f t="shared" ref="Q13:Q14" si="0">M13+N13+O13+P13/L13</f>
        <v>0</v>
      </c>
    </row>
    <row r="14" spans="1:19" s="8" customFormat="1" ht="99.75" customHeight="1" x14ac:dyDescent="0.2">
      <c r="A14" s="54"/>
      <c r="B14" s="54"/>
      <c r="C14" s="54"/>
      <c r="D14" s="29" t="s">
        <v>204</v>
      </c>
      <c r="E14" s="29" t="s">
        <v>206</v>
      </c>
      <c r="F14" s="5">
        <v>46054</v>
      </c>
      <c r="G14" s="5">
        <v>46387</v>
      </c>
      <c r="H14" s="49" t="s">
        <v>207</v>
      </c>
      <c r="I14" s="29" t="s">
        <v>193</v>
      </c>
      <c r="J14" s="49" t="s">
        <v>208</v>
      </c>
      <c r="K14" s="29" t="s">
        <v>221</v>
      </c>
      <c r="L14" s="4">
        <v>1</v>
      </c>
      <c r="M14" s="4">
        <v>0</v>
      </c>
      <c r="N14" s="4">
        <v>0</v>
      </c>
      <c r="O14" s="4">
        <v>0</v>
      </c>
      <c r="P14" s="4">
        <v>0</v>
      </c>
      <c r="Q14" s="4">
        <f t="shared" si="0"/>
        <v>0</v>
      </c>
    </row>
    <row r="15" spans="1:19" x14ac:dyDescent="0.2">
      <c r="A15" s="2"/>
      <c r="B15" s="2"/>
      <c r="C15" s="2"/>
      <c r="D15" s="2"/>
      <c r="E15" s="2"/>
      <c r="F15" s="2"/>
      <c r="G15" s="2"/>
      <c r="H15" s="2"/>
      <c r="I15" s="2"/>
      <c r="J15" s="2"/>
      <c r="K15" s="2"/>
      <c r="L15" s="2"/>
      <c r="M15" s="2"/>
      <c r="N15" s="2"/>
      <c r="O15" s="2"/>
      <c r="P15" s="2"/>
      <c r="Q15" s="2"/>
      <c r="R15" s="2"/>
      <c r="S15" s="2"/>
    </row>
    <row r="16" spans="1:19" x14ac:dyDescent="0.2">
      <c r="A16" s="2"/>
      <c r="B16" s="2"/>
      <c r="C16" s="2"/>
      <c r="D16" s="2"/>
      <c r="E16" s="2"/>
      <c r="F16" s="2"/>
      <c r="G16" s="2"/>
      <c r="H16" s="2"/>
      <c r="I16" s="2"/>
      <c r="J16" s="2"/>
      <c r="K16" s="2"/>
      <c r="L16" s="2"/>
      <c r="M16" s="2"/>
      <c r="N16" s="2"/>
      <c r="O16" s="2"/>
      <c r="P16" s="2"/>
      <c r="Q16" s="2"/>
      <c r="R16" s="2"/>
      <c r="S16" s="2"/>
    </row>
    <row r="17" spans="1:19" x14ac:dyDescent="0.2">
      <c r="A17" s="2"/>
      <c r="B17" s="2"/>
      <c r="C17" s="2"/>
      <c r="D17" s="2"/>
      <c r="E17" s="2"/>
      <c r="F17" s="2"/>
      <c r="G17" s="2"/>
      <c r="H17" s="2"/>
      <c r="I17" s="2"/>
      <c r="J17" s="2"/>
      <c r="K17" s="2"/>
      <c r="L17" s="2"/>
      <c r="M17" s="2"/>
      <c r="N17" s="2"/>
      <c r="O17" s="2"/>
      <c r="P17" s="2"/>
      <c r="Q17" s="2"/>
      <c r="R17" s="2"/>
      <c r="S17" s="2"/>
    </row>
    <row r="18" spans="1:19" x14ac:dyDescent="0.2">
      <c r="A18" s="2"/>
      <c r="B18" s="2"/>
      <c r="C18" s="2"/>
      <c r="D18" s="2"/>
      <c r="E18" s="2"/>
      <c r="F18" s="2"/>
      <c r="G18" s="2"/>
      <c r="H18" s="2"/>
      <c r="I18" s="2"/>
      <c r="J18" s="2"/>
      <c r="K18" s="2"/>
      <c r="L18" s="2"/>
      <c r="M18" s="2"/>
      <c r="N18" s="2"/>
      <c r="O18" s="2"/>
      <c r="P18" s="2"/>
      <c r="Q18" s="2"/>
      <c r="R18" s="2"/>
      <c r="S18" s="2"/>
    </row>
    <row r="19" spans="1:19" x14ac:dyDescent="0.2">
      <c r="A19" s="2"/>
      <c r="B19" s="2"/>
      <c r="C19" s="2"/>
      <c r="D19" s="2"/>
      <c r="E19" s="2"/>
      <c r="F19" s="2"/>
      <c r="G19" s="2"/>
      <c r="H19" s="2"/>
      <c r="I19" s="2"/>
      <c r="J19" s="2"/>
      <c r="K19" s="2"/>
      <c r="L19" s="2"/>
      <c r="M19" s="2"/>
      <c r="N19" s="2"/>
      <c r="O19" s="2"/>
      <c r="P19" s="2"/>
      <c r="Q19" s="2"/>
      <c r="R19" s="2"/>
      <c r="S19" s="2"/>
    </row>
  </sheetData>
  <sheetProtection algorithmName="SHA-512" hashValue="MWtiIwcfy7SV0y4KNRKAeFFflxY662tdaYsg4R5lmxTuylBBiIJVWa0cQT0RyqgG3MnvyIH3+vSaqZACWT1c/w==" saltValue="8RneDgrWwCgvkU7hb9O8rQ==" spinCount="100000" sheet="1" objects="1" scenarios="1"/>
  <mergeCells count="32">
    <mergeCell ref="D12:D13"/>
    <mergeCell ref="A12:A14"/>
    <mergeCell ref="B12:B14"/>
    <mergeCell ref="C12:C14"/>
    <mergeCell ref="B9:Q9"/>
    <mergeCell ref="D10:D11"/>
    <mergeCell ref="E10:E11"/>
    <mergeCell ref="B10:B11"/>
    <mergeCell ref="C10:C11"/>
    <mergeCell ref="L10:L11"/>
    <mergeCell ref="Q10:Q11"/>
    <mergeCell ref="A10:A11"/>
    <mergeCell ref="H10:H11"/>
    <mergeCell ref="I10:I11"/>
    <mergeCell ref="J10:J11"/>
    <mergeCell ref="K10:K11"/>
    <mergeCell ref="M10:P10"/>
    <mergeCell ref="F10:F11"/>
    <mergeCell ref="G10:G11"/>
    <mergeCell ref="B2:O2"/>
    <mergeCell ref="B8:Q8"/>
    <mergeCell ref="B3:O3"/>
    <mergeCell ref="B4:O4"/>
    <mergeCell ref="B5:Q5"/>
    <mergeCell ref="B6:Q6"/>
    <mergeCell ref="B7:Q7"/>
    <mergeCell ref="P1:Q1"/>
    <mergeCell ref="B1:O1"/>
    <mergeCell ref="A1:A4"/>
    <mergeCell ref="P4:Q4"/>
    <mergeCell ref="P3:Q3"/>
    <mergeCell ref="P2:Q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Q21"/>
  <sheetViews>
    <sheetView topLeftCell="D8" zoomScale="80" zoomScaleNormal="80" workbookViewId="0">
      <selection activeCell="K16" sqref="K16"/>
    </sheetView>
  </sheetViews>
  <sheetFormatPr baseColWidth="10" defaultRowHeight="16" x14ac:dyDescent="0.2"/>
  <cols>
    <col min="1" max="1" width="22.6640625" customWidth="1"/>
    <col min="2" max="2" width="24.83203125" customWidth="1"/>
    <col min="3" max="3" width="25.6640625" customWidth="1"/>
    <col min="4" max="4" width="79" customWidth="1"/>
    <col min="5" max="5" width="38.5" customWidth="1"/>
    <col min="6" max="6" width="15.83203125" customWidth="1"/>
    <col min="8" max="8" width="23.5" customWidth="1"/>
    <col min="9" max="9" width="41.33203125" customWidth="1"/>
    <col min="10" max="10" width="23.6640625" customWidth="1"/>
    <col min="11" max="11" width="24" customWidth="1"/>
    <col min="17" max="17" width="14.16406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51" customHeight="1" x14ac:dyDescent="0.2">
      <c r="A6" s="38" t="s">
        <v>3</v>
      </c>
      <c r="B6" s="55" t="s">
        <v>4</v>
      </c>
      <c r="C6" s="55"/>
      <c r="D6" s="55"/>
      <c r="E6" s="55"/>
      <c r="F6" s="55"/>
      <c r="G6" s="55"/>
      <c r="H6" s="55"/>
      <c r="I6" s="55"/>
      <c r="J6" s="55"/>
      <c r="K6" s="55"/>
      <c r="L6" s="55"/>
      <c r="M6" s="55"/>
      <c r="N6" s="55"/>
      <c r="O6" s="55"/>
      <c r="P6" s="55"/>
      <c r="Q6" s="55"/>
    </row>
    <row r="7" spans="1:17" ht="34" customHeight="1" x14ac:dyDescent="0.2">
      <c r="A7" s="38" t="s">
        <v>5</v>
      </c>
      <c r="B7" s="58" t="s">
        <v>6</v>
      </c>
      <c r="C7" s="58"/>
      <c r="D7" s="58"/>
      <c r="E7" s="58"/>
      <c r="F7" s="58"/>
      <c r="G7" s="58"/>
      <c r="H7" s="58"/>
      <c r="I7" s="58"/>
      <c r="J7" s="58"/>
      <c r="K7" s="58"/>
      <c r="L7" s="58"/>
      <c r="M7" s="58"/>
      <c r="N7" s="58"/>
      <c r="O7" s="58"/>
      <c r="P7" s="58"/>
      <c r="Q7" s="58"/>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102" x14ac:dyDescent="0.2">
      <c r="A12" s="54" t="s">
        <v>26</v>
      </c>
      <c r="B12" s="54" t="s">
        <v>48</v>
      </c>
      <c r="C12" s="29" t="s">
        <v>49</v>
      </c>
      <c r="D12" s="29" t="s">
        <v>243</v>
      </c>
      <c r="E12" s="29" t="s">
        <v>169</v>
      </c>
      <c r="F12" s="5">
        <v>46023</v>
      </c>
      <c r="G12" s="5">
        <v>46053</v>
      </c>
      <c r="H12" s="29" t="s">
        <v>170</v>
      </c>
      <c r="I12" s="29" t="s">
        <v>244</v>
      </c>
      <c r="J12" s="29" t="s">
        <v>171</v>
      </c>
      <c r="K12" s="29" t="s">
        <v>219</v>
      </c>
      <c r="L12" s="4">
        <v>1</v>
      </c>
      <c r="M12" s="4">
        <v>0</v>
      </c>
      <c r="N12" s="4">
        <v>0</v>
      </c>
      <c r="O12" s="4">
        <v>0</v>
      </c>
      <c r="P12" s="4">
        <v>0</v>
      </c>
      <c r="Q12" s="4">
        <f>M12+N12+O12+P12/L12</f>
        <v>0</v>
      </c>
    </row>
    <row r="13" spans="1:17" ht="87" customHeight="1" x14ac:dyDescent="0.2">
      <c r="A13" s="54"/>
      <c r="B13" s="54"/>
      <c r="C13" s="54" t="s">
        <v>50</v>
      </c>
      <c r="D13" s="54" t="s">
        <v>242</v>
      </c>
      <c r="E13" s="29" t="s">
        <v>172</v>
      </c>
      <c r="F13" s="5">
        <v>46023</v>
      </c>
      <c r="G13" s="5">
        <v>46387</v>
      </c>
      <c r="H13" s="29" t="s">
        <v>175</v>
      </c>
      <c r="I13" s="54" t="s">
        <v>173</v>
      </c>
      <c r="J13" s="29" t="s">
        <v>178</v>
      </c>
      <c r="K13" s="11" t="s">
        <v>239</v>
      </c>
      <c r="L13" s="4">
        <v>1</v>
      </c>
      <c r="M13" s="4">
        <v>0</v>
      </c>
      <c r="N13" s="4">
        <v>0</v>
      </c>
      <c r="O13" s="4">
        <v>0</v>
      </c>
      <c r="P13" s="4">
        <v>0</v>
      </c>
      <c r="Q13" s="4">
        <f>M13+N13+O13+P13/L13</f>
        <v>0</v>
      </c>
    </row>
    <row r="14" spans="1:17" ht="87" customHeight="1" x14ac:dyDescent="0.2">
      <c r="A14" s="54"/>
      <c r="B14" s="54"/>
      <c r="C14" s="54"/>
      <c r="D14" s="54"/>
      <c r="E14" s="29" t="s">
        <v>176</v>
      </c>
      <c r="F14" s="5">
        <v>46023</v>
      </c>
      <c r="G14" s="5">
        <v>46387</v>
      </c>
      <c r="H14" s="29" t="s">
        <v>179</v>
      </c>
      <c r="I14" s="54"/>
      <c r="J14" s="29" t="s">
        <v>180</v>
      </c>
      <c r="K14" s="11" t="s">
        <v>246</v>
      </c>
      <c r="L14" s="4">
        <v>1</v>
      </c>
      <c r="M14" s="4">
        <v>0</v>
      </c>
      <c r="N14" s="4">
        <v>0</v>
      </c>
      <c r="O14" s="4">
        <v>0</v>
      </c>
      <c r="P14" s="4">
        <v>0</v>
      </c>
      <c r="Q14" s="4">
        <f>M14+N14+O14+P14/L14</f>
        <v>0</v>
      </c>
    </row>
    <row r="15" spans="1:17" ht="93" customHeight="1" x14ac:dyDescent="0.2">
      <c r="A15" s="54"/>
      <c r="B15" s="54"/>
      <c r="C15" s="54"/>
      <c r="D15" s="54"/>
      <c r="E15" s="29" t="s">
        <v>174</v>
      </c>
      <c r="F15" s="5">
        <v>46023</v>
      </c>
      <c r="G15" s="5">
        <v>46387</v>
      </c>
      <c r="H15" s="29" t="s">
        <v>177</v>
      </c>
      <c r="I15" s="54"/>
      <c r="J15" s="29" t="s">
        <v>181</v>
      </c>
      <c r="K15" s="11" t="s">
        <v>240</v>
      </c>
      <c r="L15" s="4">
        <v>1</v>
      </c>
      <c r="M15" s="4">
        <v>0</v>
      </c>
      <c r="N15" s="4">
        <v>0</v>
      </c>
      <c r="O15" s="4">
        <v>0</v>
      </c>
      <c r="P15" s="4">
        <v>0</v>
      </c>
      <c r="Q15" s="4">
        <f t="shared" ref="Q15:Q16" si="0">M15+N15+O15+P15/L15</f>
        <v>0</v>
      </c>
    </row>
    <row r="16" spans="1:17" ht="187" x14ac:dyDescent="0.2">
      <c r="A16" s="54"/>
      <c r="B16" s="54"/>
      <c r="C16" s="29" t="s">
        <v>51</v>
      </c>
      <c r="D16" s="29" t="s">
        <v>241</v>
      </c>
      <c r="E16" s="29" t="s">
        <v>182</v>
      </c>
      <c r="F16" s="5">
        <v>46023</v>
      </c>
      <c r="G16" s="5">
        <v>46387</v>
      </c>
      <c r="H16" s="29" t="s">
        <v>90</v>
      </c>
      <c r="I16" s="29" t="s">
        <v>245</v>
      </c>
      <c r="J16" s="29" t="s">
        <v>183</v>
      </c>
      <c r="K16" s="29" t="s">
        <v>247</v>
      </c>
      <c r="L16" s="4">
        <v>1</v>
      </c>
      <c r="M16" s="4">
        <v>0</v>
      </c>
      <c r="N16" s="4">
        <v>0</v>
      </c>
      <c r="O16" s="4">
        <v>0</v>
      </c>
      <c r="P16" s="4">
        <v>0</v>
      </c>
      <c r="Q16" s="4">
        <f t="shared" si="0"/>
        <v>0</v>
      </c>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2"/>
      <c r="B20" s="2"/>
      <c r="C20" s="2"/>
      <c r="D20" s="2"/>
      <c r="E20" s="2"/>
      <c r="F20" s="2"/>
      <c r="G20" s="2"/>
      <c r="H20" s="2"/>
      <c r="I20" s="2"/>
      <c r="J20" s="2"/>
      <c r="K20" s="2"/>
      <c r="L20" s="2"/>
      <c r="M20" s="2"/>
      <c r="N20" s="2"/>
      <c r="O20" s="2"/>
      <c r="P20" s="2"/>
      <c r="Q20" s="2"/>
    </row>
    <row r="21" spans="1:17" x14ac:dyDescent="0.2">
      <c r="A21" s="2"/>
      <c r="B21" s="2"/>
      <c r="C21" s="2"/>
      <c r="D21" s="2"/>
      <c r="E21" s="2"/>
      <c r="F21" s="2"/>
      <c r="G21" s="2"/>
      <c r="H21" s="2"/>
      <c r="I21" s="2"/>
      <c r="J21" s="2"/>
      <c r="K21" s="2"/>
      <c r="L21" s="2"/>
      <c r="M21" s="2"/>
      <c r="N21" s="2"/>
      <c r="O21" s="2"/>
      <c r="P21" s="2"/>
      <c r="Q21" s="2"/>
    </row>
  </sheetData>
  <sheetProtection algorithmName="SHA-512" hashValue="UEhELTL9tDOErRDzWq3HHfkZXvglJd9IMbJSELHJrodzzLkBsqNIwoL1UBhxN8CIDto2lK0unYnOzgnm9Cpv8g==" saltValue="prlkOBMV6eEvgZgUa/TcTQ==" spinCount="100000" sheet="1" objects="1" scenarios="1"/>
  <mergeCells count="33">
    <mergeCell ref="D13:D15"/>
    <mergeCell ref="I13:I15"/>
    <mergeCell ref="B6:Q6"/>
    <mergeCell ref="B7:Q7"/>
    <mergeCell ref="B8:Q8"/>
    <mergeCell ref="B9:Q9"/>
    <mergeCell ref="L10:L11"/>
    <mergeCell ref="M10:P10"/>
    <mergeCell ref="Q10:Q11"/>
    <mergeCell ref="D10:D11"/>
    <mergeCell ref="E10:E11"/>
    <mergeCell ref="B12:B16"/>
    <mergeCell ref="A10:A11"/>
    <mergeCell ref="B10:B11"/>
    <mergeCell ref="C10:C11"/>
    <mergeCell ref="A1:A4"/>
    <mergeCell ref="C13:C15"/>
    <mergeCell ref="P1:Q1"/>
    <mergeCell ref="P2:Q2"/>
    <mergeCell ref="P3:Q3"/>
    <mergeCell ref="P4:Q4"/>
    <mergeCell ref="A12:A16"/>
    <mergeCell ref="B1:O1"/>
    <mergeCell ref="B2:O2"/>
    <mergeCell ref="B3:O3"/>
    <mergeCell ref="B4:O4"/>
    <mergeCell ref="B5:Q5"/>
    <mergeCell ref="F10:F11"/>
    <mergeCell ref="G10:G11"/>
    <mergeCell ref="H10:H11"/>
    <mergeCell ref="I10:I11"/>
    <mergeCell ref="J10:J11"/>
    <mergeCell ref="K10:K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21"/>
  <sheetViews>
    <sheetView topLeftCell="B3" zoomScale="80" zoomScaleNormal="80" workbookViewId="0">
      <selection activeCell="K15" sqref="K15"/>
    </sheetView>
  </sheetViews>
  <sheetFormatPr baseColWidth="10" defaultRowHeight="16" x14ac:dyDescent="0.2"/>
  <cols>
    <col min="1" max="1" width="18.1640625" customWidth="1"/>
    <col min="2" max="2" width="22.83203125" customWidth="1"/>
    <col min="3" max="3" width="18.33203125" customWidth="1"/>
    <col min="4" max="4" width="57.33203125" customWidth="1"/>
    <col min="5" max="5" width="45.33203125" customWidth="1"/>
    <col min="6" max="6" width="15.1640625" customWidth="1"/>
    <col min="8" max="8" width="29.33203125" customWidth="1"/>
    <col min="9" max="9" width="20.1640625" customWidth="1"/>
    <col min="10" max="10" width="22.6640625" customWidth="1"/>
    <col min="11" max="11" width="21.6640625" customWidth="1"/>
    <col min="17" max="17" width="16.332031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51" customHeight="1" x14ac:dyDescent="0.2">
      <c r="A6" s="38" t="s">
        <v>3</v>
      </c>
      <c r="B6" s="55" t="s">
        <v>4</v>
      </c>
      <c r="C6" s="55"/>
      <c r="D6" s="55"/>
      <c r="E6" s="55"/>
      <c r="F6" s="55"/>
      <c r="G6" s="55"/>
      <c r="H6" s="55"/>
      <c r="I6" s="55"/>
      <c r="J6" s="55"/>
      <c r="K6" s="55"/>
      <c r="L6" s="55"/>
      <c r="M6" s="55"/>
      <c r="N6" s="55"/>
      <c r="O6" s="55"/>
      <c r="P6" s="55"/>
      <c r="Q6" s="55"/>
    </row>
    <row r="7" spans="1:17" ht="34" customHeight="1" x14ac:dyDescent="0.2">
      <c r="A7" s="38" t="s">
        <v>5</v>
      </c>
      <c r="B7" s="58" t="s">
        <v>6</v>
      </c>
      <c r="C7" s="58"/>
      <c r="D7" s="58"/>
      <c r="E7" s="58"/>
      <c r="F7" s="58"/>
      <c r="G7" s="58"/>
      <c r="H7" s="58"/>
      <c r="I7" s="58"/>
      <c r="J7" s="58"/>
      <c r="K7" s="58"/>
      <c r="L7" s="58"/>
      <c r="M7" s="58"/>
      <c r="N7" s="58"/>
      <c r="O7" s="58"/>
      <c r="P7" s="58"/>
      <c r="Q7" s="58"/>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176" customHeight="1" x14ac:dyDescent="0.2">
      <c r="A12" s="55" t="s">
        <v>26</v>
      </c>
      <c r="B12" s="54" t="s">
        <v>52</v>
      </c>
      <c r="C12" s="29" t="s">
        <v>53</v>
      </c>
      <c r="D12" s="29" t="s">
        <v>55</v>
      </c>
      <c r="E12" s="29" t="s">
        <v>184</v>
      </c>
      <c r="F12" s="5">
        <v>46023</v>
      </c>
      <c r="G12" s="5">
        <v>46387</v>
      </c>
      <c r="H12" s="29" t="s">
        <v>185</v>
      </c>
      <c r="I12" s="29" t="s">
        <v>4</v>
      </c>
      <c r="J12" s="29" t="s">
        <v>186</v>
      </c>
      <c r="K12" s="29" t="s">
        <v>248</v>
      </c>
      <c r="L12" s="4">
        <v>1</v>
      </c>
      <c r="M12" s="4">
        <v>0</v>
      </c>
      <c r="N12" s="4">
        <v>0</v>
      </c>
      <c r="O12" s="4">
        <v>0</v>
      </c>
      <c r="P12" s="4">
        <v>0</v>
      </c>
      <c r="Q12" s="4">
        <f>M12+N12+O12+P12/L12</f>
        <v>0</v>
      </c>
    </row>
    <row r="13" spans="1:17" ht="94" customHeight="1" x14ac:dyDescent="0.2">
      <c r="A13" s="55"/>
      <c r="B13" s="54"/>
      <c r="C13" s="29" t="s">
        <v>30</v>
      </c>
      <c r="D13" s="29" t="s">
        <v>56</v>
      </c>
      <c r="E13" s="29" t="s">
        <v>187</v>
      </c>
      <c r="F13" s="5">
        <v>46023</v>
      </c>
      <c r="G13" s="5">
        <v>46387</v>
      </c>
      <c r="H13" s="29" t="s">
        <v>90</v>
      </c>
      <c r="I13" s="29" t="s">
        <v>4</v>
      </c>
      <c r="J13" s="29" t="s">
        <v>188</v>
      </c>
      <c r="K13" s="42" t="s">
        <v>247</v>
      </c>
      <c r="L13" s="4">
        <v>1</v>
      </c>
      <c r="M13" s="4">
        <v>0</v>
      </c>
      <c r="N13" s="4">
        <v>0</v>
      </c>
      <c r="O13" s="4">
        <v>0</v>
      </c>
      <c r="P13" s="4">
        <v>0</v>
      </c>
      <c r="Q13" s="4">
        <f t="shared" ref="Q13:Q14" si="0">M13+N13+O13+P13/L13</f>
        <v>0</v>
      </c>
    </row>
    <row r="14" spans="1:17" ht="68" x14ac:dyDescent="0.2">
      <c r="A14" s="55"/>
      <c r="B14" s="54"/>
      <c r="C14" s="29" t="s">
        <v>54</v>
      </c>
      <c r="D14" s="29" t="s">
        <v>57</v>
      </c>
      <c r="E14" s="29" t="s">
        <v>98</v>
      </c>
      <c r="F14" s="5">
        <v>46023</v>
      </c>
      <c r="G14" s="5">
        <v>46387</v>
      </c>
      <c r="H14" s="29" t="s">
        <v>249</v>
      </c>
      <c r="I14" s="29" t="s">
        <v>96</v>
      </c>
      <c r="J14" s="29" t="s">
        <v>99</v>
      </c>
      <c r="K14" s="29" t="s">
        <v>250</v>
      </c>
      <c r="L14" s="4">
        <v>1</v>
      </c>
      <c r="M14" s="4">
        <v>0</v>
      </c>
      <c r="N14" s="4">
        <v>0</v>
      </c>
      <c r="O14" s="4">
        <v>0</v>
      </c>
      <c r="P14" s="4">
        <v>0</v>
      </c>
      <c r="Q14" s="4">
        <f t="shared" si="0"/>
        <v>0</v>
      </c>
    </row>
    <row r="15" spans="1:17" x14ac:dyDescent="0.2">
      <c r="A15" s="2"/>
      <c r="B15" s="2"/>
      <c r="C15" s="2"/>
      <c r="D15" s="2"/>
      <c r="E15" s="2"/>
      <c r="F15" s="2"/>
      <c r="G15" s="2"/>
      <c r="H15" s="2"/>
      <c r="I15" s="2"/>
      <c r="J15" s="2"/>
      <c r="K15" s="2"/>
      <c r="L15" s="2"/>
      <c r="M15" s="2"/>
      <c r="N15" s="2"/>
      <c r="O15" s="2"/>
      <c r="P15" s="2"/>
      <c r="Q15" s="2"/>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2"/>
      <c r="B20" s="2"/>
      <c r="C20" s="2"/>
      <c r="D20" s="2"/>
      <c r="E20" s="2"/>
      <c r="F20" s="2"/>
      <c r="G20" s="2"/>
      <c r="H20" s="2"/>
      <c r="I20" s="2"/>
      <c r="J20" s="2"/>
      <c r="K20" s="2"/>
      <c r="L20" s="2"/>
      <c r="M20" s="2"/>
      <c r="N20" s="2"/>
      <c r="O20" s="2"/>
      <c r="P20" s="2"/>
      <c r="Q20" s="2"/>
    </row>
    <row r="21" spans="1:17" x14ac:dyDescent="0.2">
      <c r="A21" s="2"/>
      <c r="B21" s="2"/>
      <c r="C21" s="2"/>
      <c r="D21" s="2"/>
      <c r="E21" s="2"/>
      <c r="F21" s="2"/>
      <c r="G21" s="2"/>
      <c r="H21" s="2"/>
      <c r="I21" s="2"/>
      <c r="J21" s="2"/>
      <c r="K21" s="2"/>
      <c r="L21" s="2"/>
      <c r="M21" s="2"/>
      <c r="N21" s="2"/>
      <c r="O21" s="2"/>
      <c r="P21" s="2"/>
      <c r="Q21" s="2"/>
    </row>
  </sheetData>
  <sheetProtection algorithmName="SHA-512" hashValue="HUwBLhwfztq0n8Npia7wfMjfYfV8Is58RFUQcXfE382KBpxkabR5yprtORRTi9iKstxpHmkaSojVrz4D0KSCpQ==" saltValue="HpotjE0NE9TEm9pQP4bc8g==" spinCount="100000" sheet="1" objects="1" scenarios="1"/>
  <mergeCells count="30">
    <mergeCell ref="B6:Q6"/>
    <mergeCell ref="B7:Q7"/>
    <mergeCell ref="B8:Q8"/>
    <mergeCell ref="B9:Q9"/>
    <mergeCell ref="L10:L11"/>
    <mergeCell ref="M10:P10"/>
    <mergeCell ref="Q10:Q11"/>
    <mergeCell ref="D10:D11"/>
    <mergeCell ref="E10:E11"/>
    <mergeCell ref="B12:B14"/>
    <mergeCell ref="A12:A14"/>
    <mergeCell ref="B1:O1"/>
    <mergeCell ref="B2:O2"/>
    <mergeCell ref="B3:O3"/>
    <mergeCell ref="B4:O4"/>
    <mergeCell ref="B5:Q5"/>
    <mergeCell ref="F10:F11"/>
    <mergeCell ref="G10:G11"/>
    <mergeCell ref="H10:H11"/>
    <mergeCell ref="I10:I11"/>
    <mergeCell ref="J10:J11"/>
    <mergeCell ref="K10:K11"/>
    <mergeCell ref="A10:A11"/>
    <mergeCell ref="B10:B11"/>
    <mergeCell ref="C10:C11"/>
    <mergeCell ref="A1:A4"/>
    <mergeCell ref="P1:Q1"/>
    <mergeCell ref="P2:Q2"/>
    <mergeCell ref="P3:Q3"/>
    <mergeCell ref="P4:Q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Q25"/>
  <sheetViews>
    <sheetView zoomScale="64" zoomScaleNormal="80" workbookViewId="0">
      <selection activeCell="I17" sqref="I17"/>
    </sheetView>
  </sheetViews>
  <sheetFormatPr baseColWidth="10" defaultRowHeight="16" x14ac:dyDescent="0.2"/>
  <cols>
    <col min="1" max="1" width="17.6640625" customWidth="1"/>
    <col min="2" max="2" width="21.33203125" customWidth="1"/>
    <col min="3" max="3" width="22.5" customWidth="1"/>
    <col min="4" max="4" width="61.1640625" customWidth="1"/>
    <col min="5" max="5" width="42.1640625" customWidth="1"/>
    <col min="6" max="6" width="15.1640625" customWidth="1"/>
    <col min="8" max="8" width="39.6640625" customWidth="1"/>
    <col min="9" max="9" width="20.6640625" customWidth="1"/>
    <col min="10" max="10" width="19.33203125" customWidth="1"/>
    <col min="11" max="11" width="27.6640625" customWidth="1"/>
    <col min="17" max="17" width="14.832031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34" customHeight="1" x14ac:dyDescent="0.2">
      <c r="A6" s="38" t="s">
        <v>3</v>
      </c>
      <c r="B6" s="55" t="s">
        <v>4</v>
      </c>
      <c r="C6" s="55"/>
      <c r="D6" s="55"/>
      <c r="E6" s="55"/>
      <c r="F6" s="55"/>
      <c r="G6" s="55"/>
      <c r="H6" s="55"/>
      <c r="I6" s="55"/>
      <c r="J6" s="55"/>
      <c r="K6" s="55"/>
      <c r="L6" s="55"/>
      <c r="M6" s="55"/>
      <c r="N6" s="55"/>
      <c r="O6" s="55"/>
      <c r="P6" s="55"/>
      <c r="Q6" s="55"/>
    </row>
    <row r="7" spans="1:17" ht="34" customHeight="1" x14ac:dyDescent="0.2">
      <c r="A7" s="38" t="s">
        <v>5</v>
      </c>
      <c r="B7" s="58" t="s">
        <v>6</v>
      </c>
      <c r="C7" s="58"/>
      <c r="D7" s="58"/>
      <c r="E7" s="58"/>
      <c r="F7" s="58"/>
      <c r="G7" s="58"/>
      <c r="H7" s="58"/>
      <c r="I7" s="58"/>
      <c r="J7" s="58"/>
      <c r="K7" s="58"/>
      <c r="L7" s="58"/>
      <c r="M7" s="58"/>
      <c r="N7" s="58"/>
      <c r="O7" s="58"/>
      <c r="P7" s="58"/>
      <c r="Q7" s="40"/>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243" customHeight="1" x14ac:dyDescent="0.2">
      <c r="A12" s="55" t="s">
        <v>26</v>
      </c>
      <c r="B12" s="54" t="s">
        <v>58</v>
      </c>
      <c r="C12" s="54" t="s">
        <v>32</v>
      </c>
      <c r="D12" s="29" t="s">
        <v>209</v>
      </c>
      <c r="E12" s="33" t="s">
        <v>210</v>
      </c>
      <c r="F12" s="5">
        <v>46054</v>
      </c>
      <c r="G12" s="5">
        <v>46387</v>
      </c>
      <c r="H12" s="34" t="s">
        <v>211</v>
      </c>
      <c r="I12" s="29" t="s">
        <v>193</v>
      </c>
      <c r="J12" s="34" t="s">
        <v>212</v>
      </c>
      <c r="K12" s="33" t="s">
        <v>213</v>
      </c>
      <c r="L12" s="4">
        <v>1</v>
      </c>
      <c r="M12" s="4">
        <v>0</v>
      </c>
      <c r="N12" s="4">
        <v>0</v>
      </c>
      <c r="O12" s="4">
        <v>0</v>
      </c>
      <c r="P12" s="4">
        <v>0</v>
      </c>
      <c r="Q12" s="4">
        <f>M12+N12+O12+P12/L12</f>
        <v>0</v>
      </c>
    </row>
    <row r="13" spans="1:17" ht="180" customHeight="1" x14ac:dyDescent="0.2">
      <c r="A13" s="55"/>
      <c r="B13" s="54"/>
      <c r="C13" s="54"/>
      <c r="D13" s="29" t="s">
        <v>189</v>
      </c>
      <c r="E13" s="29" t="s">
        <v>161</v>
      </c>
      <c r="F13" s="5">
        <v>46023</v>
      </c>
      <c r="G13" s="5">
        <v>46387</v>
      </c>
      <c r="H13" s="29" t="s">
        <v>162</v>
      </c>
      <c r="I13" s="29" t="s">
        <v>159</v>
      </c>
      <c r="J13" s="29" t="s">
        <v>163</v>
      </c>
      <c r="K13" s="29" t="s">
        <v>164</v>
      </c>
      <c r="L13" s="4">
        <v>1</v>
      </c>
      <c r="M13" s="4">
        <v>0</v>
      </c>
      <c r="N13" s="4">
        <v>0</v>
      </c>
      <c r="O13" s="4">
        <v>0</v>
      </c>
      <c r="P13" s="4">
        <v>0</v>
      </c>
      <c r="Q13" s="4">
        <f t="shared" ref="Q13:Q16" si="0">M13+N13+O13+P13/L13</f>
        <v>0</v>
      </c>
    </row>
    <row r="14" spans="1:17" s="30" customFormat="1" ht="42" customHeight="1" x14ac:dyDescent="0.2">
      <c r="A14" s="55"/>
      <c r="B14" s="54"/>
      <c r="C14" s="61" t="s">
        <v>60</v>
      </c>
      <c r="D14" s="54" t="s">
        <v>59</v>
      </c>
      <c r="E14" s="29" t="s">
        <v>257</v>
      </c>
      <c r="F14" s="5">
        <v>46023</v>
      </c>
      <c r="G14" s="5">
        <v>46387</v>
      </c>
      <c r="H14" s="29" t="s">
        <v>251</v>
      </c>
      <c r="I14" s="29" t="s">
        <v>133</v>
      </c>
      <c r="J14" s="29" t="s">
        <v>254</v>
      </c>
      <c r="K14" s="29" t="s">
        <v>253</v>
      </c>
      <c r="L14" s="37">
        <v>2</v>
      </c>
      <c r="M14" s="4"/>
      <c r="N14" s="4"/>
      <c r="O14" s="4"/>
      <c r="P14" s="4"/>
      <c r="Q14" s="4"/>
    </row>
    <row r="15" spans="1:17" s="30" customFormat="1" ht="62" customHeight="1" x14ac:dyDescent="0.2">
      <c r="A15" s="55"/>
      <c r="B15" s="54"/>
      <c r="C15" s="59"/>
      <c r="D15" s="54"/>
      <c r="E15" s="29" t="s">
        <v>191</v>
      </c>
      <c r="F15" s="5">
        <v>46023</v>
      </c>
      <c r="G15" s="5">
        <v>46387</v>
      </c>
      <c r="H15" s="29" t="s">
        <v>252</v>
      </c>
      <c r="I15" s="29" t="s">
        <v>133</v>
      </c>
      <c r="J15" s="29" t="s">
        <v>256</v>
      </c>
      <c r="K15" s="29" t="s">
        <v>255</v>
      </c>
      <c r="L15" s="4">
        <v>1</v>
      </c>
      <c r="M15" s="4"/>
      <c r="N15" s="4"/>
      <c r="O15" s="4"/>
      <c r="P15" s="4"/>
      <c r="Q15" s="4"/>
    </row>
    <row r="16" spans="1:17" s="30" customFormat="1" ht="103" customHeight="1" x14ac:dyDescent="0.2">
      <c r="A16" s="55"/>
      <c r="B16" s="54"/>
      <c r="C16" s="62"/>
      <c r="D16" s="54"/>
      <c r="E16" s="29" t="s">
        <v>192</v>
      </c>
      <c r="F16" s="5">
        <v>46113</v>
      </c>
      <c r="G16" s="5">
        <v>46387</v>
      </c>
      <c r="H16" s="29" t="s">
        <v>252</v>
      </c>
      <c r="I16" s="29" t="s">
        <v>133</v>
      </c>
      <c r="J16" s="29" t="s">
        <v>190</v>
      </c>
      <c r="K16" s="29" t="s">
        <v>156</v>
      </c>
      <c r="L16" s="4">
        <v>1</v>
      </c>
      <c r="M16" s="4">
        <v>0</v>
      </c>
      <c r="N16" s="4">
        <v>0</v>
      </c>
      <c r="O16" s="4">
        <v>0</v>
      </c>
      <c r="P16" s="4">
        <v>0</v>
      </c>
      <c r="Q16" s="4">
        <f t="shared" si="0"/>
        <v>0</v>
      </c>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row r="23" spans="1:17" x14ac:dyDescent="0.2">
      <c r="A23" s="1"/>
      <c r="B23" s="1"/>
      <c r="C23" s="1"/>
      <c r="D23" s="1"/>
      <c r="E23" s="1"/>
      <c r="F23" s="1"/>
      <c r="G23" s="1"/>
      <c r="H23" s="1"/>
      <c r="I23" s="1"/>
      <c r="J23" s="1"/>
      <c r="K23" s="1"/>
      <c r="L23" s="1"/>
      <c r="M23" s="1"/>
      <c r="N23" s="1"/>
      <c r="O23" s="1"/>
      <c r="P23" s="1"/>
      <c r="Q23" s="1"/>
    </row>
    <row r="24" spans="1:17" x14ac:dyDescent="0.2">
      <c r="A24" s="1"/>
      <c r="B24" s="1"/>
      <c r="C24" s="1"/>
      <c r="D24" s="1"/>
      <c r="E24" s="1"/>
      <c r="F24" s="1"/>
      <c r="G24" s="1"/>
      <c r="H24" s="1"/>
      <c r="I24" s="1"/>
      <c r="J24" s="1"/>
      <c r="K24" s="1"/>
      <c r="L24" s="1"/>
      <c r="M24" s="1"/>
      <c r="N24" s="1"/>
      <c r="O24" s="1"/>
      <c r="P24" s="1"/>
      <c r="Q24" s="1"/>
    </row>
    <row r="25" spans="1:17" x14ac:dyDescent="0.2">
      <c r="A25" s="1"/>
      <c r="B25" s="1"/>
      <c r="C25" s="1"/>
      <c r="D25" s="1"/>
      <c r="E25" s="1"/>
      <c r="F25" s="1"/>
      <c r="G25" s="1"/>
      <c r="H25" s="1"/>
      <c r="I25" s="1"/>
      <c r="J25" s="1"/>
      <c r="K25" s="1"/>
      <c r="L25" s="1"/>
      <c r="M25" s="1"/>
      <c r="N25" s="1"/>
      <c r="O25" s="1"/>
      <c r="P25" s="1"/>
      <c r="Q25" s="1"/>
    </row>
  </sheetData>
  <sheetProtection algorithmName="SHA-512" hashValue="JsrXk3RvjWoAftxJYDAYfJZURKnKMys33R60VDSDpqAoYsT/4P12nUD+nXTM++dln8++RmbYLzqnyH5IoPP+tA==" saltValue="4it1j5ubuOwAjBsjiFkzLQ==" spinCount="100000" sheet="1" objects="1" scenarios="1"/>
  <mergeCells count="33">
    <mergeCell ref="L10:L11"/>
    <mergeCell ref="I10:I11"/>
    <mergeCell ref="A10:A11"/>
    <mergeCell ref="B10:B11"/>
    <mergeCell ref="C10:C11"/>
    <mergeCell ref="D10:D11"/>
    <mergeCell ref="E10:E11"/>
    <mergeCell ref="H10:H11"/>
    <mergeCell ref="B9:Q9"/>
    <mergeCell ref="B1:O1"/>
    <mergeCell ref="B2:O2"/>
    <mergeCell ref="B3:O3"/>
    <mergeCell ref="B4:O4"/>
    <mergeCell ref="P1:Q1"/>
    <mergeCell ref="P2:Q2"/>
    <mergeCell ref="P3:Q3"/>
    <mergeCell ref="P4:Q4"/>
    <mergeCell ref="D14:D16"/>
    <mergeCell ref="A12:A16"/>
    <mergeCell ref="A1:A4"/>
    <mergeCell ref="B12:B16"/>
    <mergeCell ref="C14:C16"/>
    <mergeCell ref="B7:P7"/>
    <mergeCell ref="B8:Q8"/>
    <mergeCell ref="B6:Q6"/>
    <mergeCell ref="B5:Q5"/>
    <mergeCell ref="M10:P10"/>
    <mergeCell ref="Q10:Q11"/>
    <mergeCell ref="C12:C13"/>
    <mergeCell ref="J10:J11"/>
    <mergeCell ref="K10:K11"/>
    <mergeCell ref="F10:F11"/>
    <mergeCell ref="G10:G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Q24"/>
  <sheetViews>
    <sheetView zoomScale="81" zoomScaleNormal="80" workbookViewId="0">
      <selection activeCell="L12" sqref="L12"/>
    </sheetView>
  </sheetViews>
  <sheetFormatPr baseColWidth="10" defaultRowHeight="16" x14ac:dyDescent="0.2"/>
  <cols>
    <col min="1" max="1" width="17.83203125" customWidth="1"/>
    <col min="2" max="2" width="21.6640625" customWidth="1"/>
    <col min="3" max="3" width="23.5" customWidth="1"/>
    <col min="4" max="4" width="44.83203125" customWidth="1"/>
    <col min="5" max="5" width="57.1640625" customWidth="1"/>
    <col min="6" max="6" width="15" customWidth="1"/>
    <col min="8" max="8" width="32.6640625" customWidth="1"/>
    <col min="9" max="9" width="23.33203125" customWidth="1"/>
    <col min="10" max="10" width="20.6640625" customWidth="1"/>
    <col min="11" max="11" width="23" customWidth="1"/>
    <col min="17" max="17" width="15.832031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34" customHeight="1" x14ac:dyDescent="0.2">
      <c r="A6" s="38" t="s">
        <v>3</v>
      </c>
      <c r="B6" s="55" t="s">
        <v>4</v>
      </c>
      <c r="C6" s="55"/>
      <c r="D6" s="55"/>
      <c r="E6" s="55"/>
      <c r="F6" s="55"/>
      <c r="G6" s="55"/>
      <c r="H6" s="55"/>
      <c r="I6" s="55"/>
      <c r="J6" s="55"/>
      <c r="K6" s="55"/>
      <c r="L6" s="55"/>
      <c r="M6" s="55"/>
      <c r="N6" s="55"/>
      <c r="O6" s="55"/>
      <c r="P6" s="55"/>
      <c r="Q6" s="55"/>
    </row>
    <row r="7" spans="1:17" ht="34" customHeight="1" x14ac:dyDescent="0.2">
      <c r="A7" s="38" t="s">
        <v>5</v>
      </c>
      <c r="B7" s="58" t="s">
        <v>6</v>
      </c>
      <c r="C7" s="58"/>
      <c r="D7" s="58"/>
      <c r="E7" s="58"/>
      <c r="F7" s="58"/>
      <c r="G7" s="58"/>
      <c r="H7" s="58"/>
      <c r="I7" s="58"/>
      <c r="J7" s="58"/>
      <c r="K7" s="58"/>
      <c r="L7" s="58"/>
      <c r="M7" s="58"/>
      <c r="N7" s="58"/>
      <c r="O7" s="58"/>
      <c r="P7" s="58"/>
      <c r="Q7" s="58"/>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170" x14ac:dyDescent="0.2">
      <c r="A12" s="55" t="s">
        <v>26</v>
      </c>
      <c r="B12" s="54" t="s">
        <v>61</v>
      </c>
      <c r="C12" s="54" t="s">
        <v>32</v>
      </c>
      <c r="D12" s="29" t="s">
        <v>62</v>
      </c>
      <c r="E12" s="29" t="s">
        <v>260</v>
      </c>
      <c r="F12" s="5">
        <v>46054</v>
      </c>
      <c r="G12" s="5">
        <v>46387</v>
      </c>
      <c r="H12" s="29" t="s">
        <v>258</v>
      </c>
      <c r="I12" s="29" t="s">
        <v>259</v>
      </c>
      <c r="J12" s="29" t="s">
        <v>262</v>
      </c>
      <c r="K12" s="29" t="s">
        <v>261</v>
      </c>
      <c r="L12" s="4">
        <v>1</v>
      </c>
      <c r="M12" s="4">
        <v>0</v>
      </c>
      <c r="N12" s="4">
        <v>0</v>
      </c>
      <c r="O12" s="4">
        <v>0</v>
      </c>
      <c r="P12" s="4">
        <v>0</v>
      </c>
      <c r="Q12" s="4">
        <f>M12+N12+O12+P12/L12</f>
        <v>0</v>
      </c>
    </row>
    <row r="13" spans="1:17" ht="45" customHeight="1" x14ac:dyDescent="0.2">
      <c r="A13" s="55"/>
      <c r="B13" s="54"/>
      <c r="C13" s="54"/>
      <c r="D13" s="29" t="s">
        <v>63</v>
      </c>
      <c r="E13" s="29" t="s">
        <v>76</v>
      </c>
      <c r="F13" s="5">
        <v>46023</v>
      </c>
      <c r="G13" s="5">
        <v>46386</v>
      </c>
      <c r="H13" s="29" t="s">
        <v>79</v>
      </c>
      <c r="I13" s="29" t="s">
        <v>82</v>
      </c>
      <c r="J13" s="29" t="s">
        <v>83</v>
      </c>
      <c r="K13" s="29" t="s">
        <v>86</v>
      </c>
      <c r="L13" s="4">
        <v>1</v>
      </c>
      <c r="M13" s="4">
        <v>0</v>
      </c>
      <c r="N13" s="4">
        <v>0</v>
      </c>
      <c r="O13" s="4">
        <v>0</v>
      </c>
      <c r="P13" s="4">
        <v>0</v>
      </c>
      <c r="Q13" s="4">
        <f t="shared" ref="Q13:Q15" si="0">M13+N13+O13+P13/L13</f>
        <v>0</v>
      </c>
    </row>
    <row r="14" spans="1:17" ht="68" x14ac:dyDescent="0.2">
      <c r="A14" s="55"/>
      <c r="B14" s="54"/>
      <c r="C14" s="54"/>
      <c r="D14" s="54" t="s">
        <v>64</v>
      </c>
      <c r="E14" s="29" t="s">
        <v>77</v>
      </c>
      <c r="F14" s="5">
        <v>46023</v>
      </c>
      <c r="G14" s="5">
        <v>46386</v>
      </c>
      <c r="H14" s="29" t="s">
        <v>80</v>
      </c>
      <c r="I14" s="29" t="s">
        <v>82</v>
      </c>
      <c r="J14" s="29" t="s">
        <v>84</v>
      </c>
      <c r="K14" s="29" t="s">
        <v>87</v>
      </c>
      <c r="L14" s="4">
        <v>1</v>
      </c>
      <c r="M14" s="4">
        <v>0</v>
      </c>
      <c r="N14" s="4">
        <v>0</v>
      </c>
      <c r="O14" s="4">
        <v>0</v>
      </c>
      <c r="P14" s="4">
        <v>0</v>
      </c>
      <c r="Q14" s="4">
        <f t="shared" ref="Q14" si="1">M14+N14+O14+P14/L14</f>
        <v>0</v>
      </c>
    </row>
    <row r="15" spans="1:17" ht="102" x14ac:dyDescent="0.2">
      <c r="A15" s="55"/>
      <c r="B15" s="54"/>
      <c r="C15" s="54"/>
      <c r="D15" s="54"/>
      <c r="E15" s="29" t="s">
        <v>78</v>
      </c>
      <c r="F15" s="5">
        <v>46204</v>
      </c>
      <c r="G15" s="5">
        <v>46387</v>
      </c>
      <c r="H15" s="29" t="s">
        <v>81</v>
      </c>
      <c r="I15" s="29" t="s">
        <v>82</v>
      </c>
      <c r="J15" s="29" t="s">
        <v>85</v>
      </c>
      <c r="K15" s="29" t="s">
        <v>88</v>
      </c>
      <c r="L15" s="4">
        <v>1</v>
      </c>
      <c r="M15" s="4">
        <v>0</v>
      </c>
      <c r="N15" s="4">
        <v>0</v>
      </c>
      <c r="O15" s="4">
        <v>0</v>
      </c>
      <c r="P15" s="4">
        <v>0</v>
      </c>
      <c r="Q15" s="4">
        <f t="shared" si="0"/>
        <v>0</v>
      </c>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2"/>
      <c r="B20" s="2"/>
      <c r="C20" s="2"/>
      <c r="D20" s="2"/>
      <c r="E20" s="2"/>
      <c r="F20" s="2"/>
      <c r="G20" s="2"/>
      <c r="H20" s="2"/>
      <c r="I20" s="2"/>
      <c r="J20" s="2"/>
      <c r="K20" s="2"/>
      <c r="L20" s="2"/>
      <c r="M20" s="2"/>
      <c r="N20" s="2"/>
      <c r="O20" s="2"/>
      <c r="P20" s="2"/>
      <c r="Q20" s="2"/>
    </row>
    <row r="21" spans="1:17" x14ac:dyDescent="0.2">
      <c r="A21" s="2"/>
      <c r="B21" s="2"/>
      <c r="C21" s="2"/>
      <c r="D21" s="2"/>
      <c r="E21" s="2"/>
      <c r="F21" s="2"/>
      <c r="G21" s="2"/>
      <c r="H21" s="2"/>
      <c r="I21" s="2"/>
      <c r="J21" s="2"/>
      <c r="K21" s="2"/>
      <c r="L21" s="2"/>
      <c r="M21" s="2"/>
      <c r="N21" s="2"/>
      <c r="O21" s="2"/>
      <c r="P21" s="2"/>
      <c r="Q21" s="2"/>
    </row>
    <row r="22" spans="1:17" x14ac:dyDescent="0.2">
      <c r="A22" s="2"/>
      <c r="B22" s="2"/>
      <c r="C22" s="2"/>
      <c r="D22" s="2"/>
      <c r="E22" s="2"/>
      <c r="F22" s="2"/>
      <c r="G22" s="2"/>
      <c r="H22" s="2"/>
      <c r="I22" s="2"/>
      <c r="J22" s="2"/>
      <c r="K22" s="2"/>
      <c r="L22" s="2"/>
      <c r="M22" s="2"/>
      <c r="N22" s="2"/>
      <c r="O22" s="2"/>
      <c r="P22" s="2"/>
      <c r="Q22" s="2"/>
    </row>
    <row r="23" spans="1:17" x14ac:dyDescent="0.2">
      <c r="A23" s="2"/>
      <c r="B23" s="2"/>
      <c r="C23" s="2"/>
      <c r="D23" s="2"/>
      <c r="E23" s="2"/>
      <c r="F23" s="2"/>
      <c r="G23" s="2"/>
      <c r="H23" s="2"/>
      <c r="I23" s="2"/>
      <c r="J23" s="2"/>
      <c r="K23" s="2"/>
      <c r="L23" s="2"/>
      <c r="M23" s="2"/>
      <c r="N23" s="2"/>
      <c r="O23" s="2"/>
      <c r="P23" s="2"/>
      <c r="Q23" s="2"/>
    </row>
    <row r="24" spans="1:17" x14ac:dyDescent="0.2">
      <c r="A24" s="2"/>
      <c r="B24" s="2"/>
      <c r="C24" s="2"/>
      <c r="D24" s="2"/>
      <c r="E24" s="2"/>
      <c r="F24" s="2"/>
      <c r="G24" s="2"/>
      <c r="H24" s="2"/>
      <c r="I24" s="2"/>
      <c r="J24" s="2"/>
      <c r="K24" s="2"/>
      <c r="L24" s="2"/>
      <c r="M24" s="2"/>
      <c r="N24" s="2"/>
      <c r="O24" s="2"/>
      <c r="P24" s="2"/>
      <c r="Q24" s="2"/>
    </row>
  </sheetData>
  <sheetProtection algorithmName="SHA-512" hashValue="F6jIcre1j1dZc62yHR6NWApipcCMAl4rzc5xYunRmenB8m4VPo44dMXrQEZoWb3Tgp/VQqopfnrN8ef6odTQjw==" saltValue="zq2sO5j1WpGNtLGGoAOd1Q==" spinCount="100000" sheet="1" objects="1" scenarios="1"/>
  <mergeCells count="32">
    <mergeCell ref="B8:Q8"/>
    <mergeCell ref="B9:Q9"/>
    <mergeCell ref="B2:O2"/>
    <mergeCell ref="B3:O3"/>
    <mergeCell ref="B4:O4"/>
    <mergeCell ref="B5:Q5"/>
    <mergeCell ref="B6:Q6"/>
    <mergeCell ref="B7:Q7"/>
    <mergeCell ref="L10:L11"/>
    <mergeCell ref="M10:P10"/>
    <mergeCell ref="Q10:Q11"/>
    <mergeCell ref="C12:C15"/>
    <mergeCell ref="B12:B15"/>
    <mergeCell ref="J10:J11"/>
    <mergeCell ref="K10:K11"/>
    <mergeCell ref="A12:A15"/>
    <mergeCell ref="F10:F11"/>
    <mergeCell ref="G10:G11"/>
    <mergeCell ref="H10:H11"/>
    <mergeCell ref="I10:I11"/>
    <mergeCell ref="A10:A11"/>
    <mergeCell ref="B10:B11"/>
    <mergeCell ref="C10:C11"/>
    <mergeCell ref="D10:D11"/>
    <mergeCell ref="E10:E11"/>
    <mergeCell ref="D14:D15"/>
    <mergeCell ref="A1:A4"/>
    <mergeCell ref="P1:Q1"/>
    <mergeCell ref="P2:Q2"/>
    <mergeCell ref="P3:Q3"/>
    <mergeCell ref="P4:Q4"/>
    <mergeCell ref="B1:O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Q18"/>
  <sheetViews>
    <sheetView zoomScale="80" zoomScaleNormal="80" workbookViewId="0">
      <selection activeCell="M14" sqref="M14"/>
    </sheetView>
  </sheetViews>
  <sheetFormatPr baseColWidth="10" defaultRowHeight="16" x14ac:dyDescent="0.2"/>
  <cols>
    <col min="1" max="1" width="18" customWidth="1"/>
    <col min="2" max="2" width="20.1640625" customWidth="1"/>
    <col min="3" max="3" width="17.5" customWidth="1"/>
    <col min="4" max="4" width="57.33203125" customWidth="1"/>
    <col min="5" max="5" width="32.6640625" customWidth="1"/>
    <col min="6" max="6" width="13.83203125" customWidth="1"/>
    <col min="8" max="8" width="18.5" customWidth="1"/>
    <col min="9" max="9" width="17.83203125" customWidth="1"/>
    <col min="10" max="10" width="15.83203125" customWidth="1"/>
    <col min="11" max="11" width="17.83203125" customWidth="1"/>
    <col min="17" max="17" width="14.1640625" customWidth="1"/>
  </cols>
  <sheetData>
    <row r="1" spans="1:17" x14ac:dyDescent="0.2">
      <c r="A1" s="63"/>
      <c r="B1" s="56" t="s">
        <v>0</v>
      </c>
      <c r="C1" s="56"/>
      <c r="D1" s="56"/>
      <c r="E1" s="56"/>
      <c r="F1" s="56"/>
      <c r="G1" s="56"/>
      <c r="H1" s="56"/>
      <c r="I1" s="56"/>
      <c r="J1" s="56"/>
      <c r="K1" s="56"/>
      <c r="L1" s="56"/>
      <c r="M1" s="56"/>
      <c r="N1" s="56"/>
      <c r="O1" s="56"/>
      <c r="P1" s="64"/>
      <c r="Q1" s="64"/>
    </row>
    <row r="2" spans="1:17" x14ac:dyDescent="0.2">
      <c r="A2" s="63"/>
      <c r="B2" s="56" t="s">
        <v>1</v>
      </c>
      <c r="C2" s="56"/>
      <c r="D2" s="56"/>
      <c r="E2" s="56"/>
      <c r="F2" s="56"/>
      <c r="G2" s="56"/>
      <c r="H2" s="56"/>
      <c r="I2" s="56"/>
      <c r="J2" s="56"/>
      <c r="K2" s="56"/>
      <c r="L2" s="56"/>
      <c r="M2" s="56"/>
      <c r="N2" s="56"/>
      <c r="O2" s="56"/>
      <c r="P2" s="64"/>
      <c r="Q2" s="64"/>
    </row>
    <row r="3" spans="1:17" x14ac:dyDescent="0.2">
      <c r="A3" s="63"/>
      <c r="B3" s="56" t="s">
        <v>66</v>
      </c>
      <c r="C3" s="56"/>
      <c r="D3" s="56"/>
      <c r="E3" s="56"/>
      <c r="F3" s="56"/>
      <c r="G3" s="56"/>
      <c r="H3" s="56"/>
      <c r="I3" s="56"/>
      <c r="J3" s="56"/>
      <c r="K3" s="56"/>
      <c r="L3" s="56"/>
      <c r="M3" s="56"/>
      <c r="N3" s="56"/>
      <c r="O3" s="56"/>
      <c r="P3" s="64"/>
      <c r="Q3" s="64"/>
    </row>
    <row r="4" spans="1:17" x14ac:dyDescent="0.2">
      <c r="A4" s="63"/>
      <c r="B4" s="56" t="s">
        <v>21</v>
      </c>
      <c r="C4" s="56"/>
      <c r="D4" s="56"/>
      <c r="E4" s="56"/>
      <c r="F4" s="56"/>
      <c r="G4" s="56"/>
      <c r="H4" s="56"/>
      <c r="I4" s="56"/>
      <c r="J4" s="56"/>
      <c r="K4" s="56"/>
      <c r="L4" s="56"/>
      <c r="M4" s="56"/>
      <c r="N4" s="56"/>
      <c r="O4" s="56"/>
      <c r="P4" s="64"/>
      <c r="Q4" s="64"/>
    </row>
    <row r="5" spans="1:17" ht="34" x14ac:dyDescent="0.2">
      <c r="A5" s="38" t="s">
        <v>8</v>
      </c>
      <c r="B5" s="55" t="s">
        <v>2</v>
      </c>
      <c r="C5" s="55"/>
      <c r="D5" s="55"/>
      <c r="E5" s="55"/>
      <c r="F5" s="55"/>
      <c r="G5" s="55"/>
      <c r="H5" s="55"/>
      <c r="I5" s="55"/>
      <c r="J5" s="55"/>
      <c r="K5" s="55"/>
      <c r="L5" s="55"/>
      <c r="M5" s="55"/>
      <c r="N5" s="55"/>
      <c r="O5" s="55"/>
      <c r="P5" s="55"/>
      <c r="Q5" s="55"/>
    </row>
    <row r="6" spans="1:17" ht="34" x14ac:dyDescent="0.2">
      <c r="A6" s="38" t="s">
        <v>3</v>
      </c>
      <c r="B6" s="55" t="s">
        <v>4</v>
      </c>
      <c r="C6" s="55"/>
      <c r="D6" s="55"/>
      <c r="E6" s="55"/>
      <c r="F6" s="55"/>
      <c r="G6" s="55"/>
      <c r="H6" s="55"/>
      <c r="I6" s="55"/>
      <c r="J6" s="55"/>
      <c r="K6" s="55"/>
      <c r="L6" s="55"/>
      <c r="M6" s="55"/>
      <c r="N6" s="55"/>
      <c r="O6" s="55"/>
      <c r="P6" s="55"/>
      <c r="Q6" s="55"/>
    </row>
    <row r="7" spans="1:17" ht="34" customHeight="1" x14ac:dyDescent="0.2">
      <c r="A7" s="38" t="s">
        <v>5</v>
      </c>
      <c r="B7" s="58" t="s">
        <v>6</v>
      </c>
      <c r="C7" s="58"/>
      <c r="D7" s="58"/>
      <c r="E7" s="58"/>
      <c r="F7" s="58"/>
      <c r="G7" s="58"/>
      <c r="H7" s="58"/>
      <c r="I7" s="58"/>
      <c r="J7" s="58"/>
      <c r="K7" s="58"/>
      <c r="L7" s="58"/>
      <c r="M7" s="58"/>
      <c r="N7" s="58"/>
      <c r="O7" s="58"/>
      <c r="P7" s="58"/>
      <c r="Q7" s="58"/>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65"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65"/>
      <c r="E11" s="57"/>
      <c r="F11" s="57"/>
      <c r="G11" s="57"/>
      <c r="H11" s="57"/>
      <c r="I11" s="57"/>
      <c r="J11" s="57"/>
      <c r="K11" s="57"/>
      <c r="L11" s="57"/>
      <c r="M11" s="41">
        <v>1</v>
      </c>
      <c r="N11" s="41">
        <v>2</v>
      </c>
      <c r="O11" s="41">
        <v>3</v>
      </c>
      <c r="P11" s="41">
        <v>4</v>
      </c>
      <c r="Q11" s="57"/>
    </row>
    <row r="12" spans="1:17" ht="63" customHeight="1" x14ac:dyDescent="0.2">
      <c r="A12" s="55" t="s">
        <v>26</v>
      </c>
      <c r="B12" s="54" t="s">
        <v>65</v>
      </c>
      <c r="C12" s="54" t="s">
        <v>50</v>
      </c>
      <c r="D12" s="54" t="s">
        <v>75</v>
      </c>
      <c r="E12" s="29" t="s">
        <v>214</v>
      </c>
      <c r="F12" s="5">
        <v>46023</v>
      </c>
      <c r="G12" s="5">
        <v>46387</v>
      </c>
      <c r="H12" s="29" t="s">
        <v>100</v>
      </c>
      <c r="I12" s="54" t="s">
        <v>96</v>
      </c>
      <c r="J12" s="29" t="s">
        <v>101</v>
      </c>
      <c r="K12" s="29" t="s">
        <v>102</v>
      </c>
      <c r="L12" s="4">
        <v>1</v>
      </c>
      <c r="M12" s="4">
        <v>0</v>
      </c>
      <c r="N12" s="4">
        <v>0</v>
      </c>
      <c r="O12" s="4">
        <v>0</v>
      </c>
      <c r="P12" s="4">
        <v>0</v>
      </c>
      <c r="Q12" s="4">
        <f>M12+N12+O12+P12/L12</f>
        <v>0</v>
      </c>
    </row>
    <row r="13" spans="1:17" ht="82.5" customHeight="1" x14ac:dyDescent="0.2">
      <c r="A13" s="55"/>
      <c r="B13" s="54"/>
      <c r="C13" s="54"/>
      <c r="D13" s="54"/>
      <c r="E13" s="29" t="s">
        <v>215</v>
      </c>
      <c r="F13" s="5">
        <v>46023</v>
      </c>
      <c r="G13" s="5">
        <v>46387</v>
      </c>
      <c r="H13" s="29" t="s">
        <v>100</v>
      </c>
      <c r="I13" s="54"/>
      <c r="J13" s="29" t="s">
        <v>101</v>
      </c>
      <c r="K13" s="29" t="s">
        <v>102</v>
      </c>
      <c r="L13" s="4">
        <v>1</v>
      </c>
      <c r="M13" s="4">
        <v>0</v>
      </c>
      <c r="N13" s="4">
        <v>0</v>
      </c>
      <c r="O13" s="4">
        <v>0</v>
      </c>
      <c r="P13" s="4">
        <v>0</v>
      </c>
      <c r="Q13" s="4">
        <f>M13+N13+O13+P13/L13</f>
        <v>0</v>
      </c>
    </row>
    <row r="14" spans="1:17" ht="69.75" customHeight="1" x14ac:dyDescent="0.2">
      <c r="A14" s="55"/>
      <c r="B14" s="54"/>
      <c r="C14" s="54"/>
      <c r="D14" s="54"/>
      <c r="E14" s="29" t="s">
        <v>216</v>
      </c>
      <c r="F14" s="5">
        <v>46023</v>
      </c>
      <c r="G14" s="5">
        <v>46387</v>
      </c>
      <c r="H14" s="29" t="s">
        <v>100</v>
      </c>
      <c r="I14" s="54"/>
      <c r="J14" s="29" t="s">
        <v>101</v>
      </c>
      <c r="K14" s="29" t="s">
        <v>102</v>
      </c>
      <c r="L14" s="4">
        <v>1</v>
      </c>
      <c r="M14" s="4">
        <v>0</v>
      </c>
      <c r="N14" s="4">
        <v>0</v>
      </c>
      <c r="O14" s="4">
        <v>0</v>
      </c>
      <c r="P14" s="4">
        <v>0</v>
      </c>
      <c r="Q14" s="4">
        <f>M14+N14+O14+P14/L14</f>
        <v>0</v>
      </c>
    </row>
    <row r="15" spans="1:17" ht="78" customHeight="1" x14ac:dyDescent="0.2">
      <c r="A15" s="55"/>
      <c r="B15" s="54"/>
      <c r="C15" s="54"/>
      <c r="D15" s="54"/>
      <c r="E15" s="29" t="s">
        <v>217</v>
      </c>
      <c r="F15" s="5">
        <v>46023</v>
      </c>
      <c r="G15" s="5">
        <v>46387</v>
      </c>
      <c r="H15" s="29" t="s">
        <v>100</v>
      </c>
      <c r="I15" s="54"/>
      <c r="J15" s="29" t="s">
        <v>101</v>
      </c>
      <c r="K15" s="29" t="s">
        <v>102</v>
      </c>
      <c r="L15" s="4">
        <v>1</v>
      </c>
      <c r="M15" s="4">
        <v>0</v>
      </c>
      <c r="N15" s="4">
        <v>0</v>
      </c>
      <c r="O15" s="4">
        <v>0</v>
      </c>
      <c r="P15" s="4">
        <v>0</v>
      </c>
      <c r="Q15" s="4">
        <f>M15+N15+O15+P15/L15</f>
        <v>0</v>
      </c>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sheetData>
  <sheetProtection algorithmName="SHA-512" hashValue="vr74HEwZN3et3U0LiFuQK85Ao7cYSCYd1snGsRHQIMf+HqeEmRQ61MjXS1RonQ38kmqpGFiGFcC94/EZQMQ3Kg==" saltValue="8ClOOXbocPJyUESlGZZ8dA==" spinCount="100000" sheet="1" objects="1" scenarios="1"/>
  <mergeCells count="33">
    <mergeCell ref="D12:D15"/>
    <mergeCell ref="I12:I15"/>
    <mergeCell ref="A12:A15"/>
    <mergeCell ref="B12:B15"/>
    <mergeCell ref="C12:C15"/>
    <mergeCell ref="B5:Q5"/>
    <mergeCell ref="B8:Q8"/>
    <mergeCell ref="B9:Q9"/>
    <mergeCell ref="L10:L11"/>
    <mergeCell ref="M10:P10"/>
    <mergeCell ref="Q10:Q11"/>
    <mergeCell ref="B6:Q6"/>
    <mergeCell ref="B7:Q7"/>
    <mergeCell ref="F10:F11"/>
    <mergeCell ref="G10:G11"/>
    <mergeCell ref="H10:H11"/>
    <mergeCell ref="I10:I11"/>
    <mergeCell ref="J10:J11"/>
    <mergeCell ref="K10:K11"/>
    <mergeCell ref="A10:A11"/>
    <mergeCell ref="B10:B11"/>
    <mergeCell ref="C10:C11"/>
    <mergeCell ref="D10:D11"/>
    <mergeCell ref="E10:E11"/>
    <mergeCell ref="A1:A4"/>
    <mergeCell ref="P1:Q1"/>
    <mergeCell ref="P2:Q2"/>
    <mergeCell ref="P3:Q3"/>
    <mergeCell ref="P4:Q4"/>
    <mergeCell ref="B1:O1"/>
    <mergeCell ref="B2:O2"/>
    <mergeCell ref="B3:O3"/>
    <mergeCell ref="B4:O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Q20"/>
  <sheetViews>
    <sheetView zoomScale="82" zoomScaleNormal="80" workbookViewId="0">
      <selection activeCell="Q16" sqref="Q16"/>
    </sheetView>
  </sheetViews>
  <sheetFormatPr baseColWidth="10" defaultRowHeight="16" x14ac:dyDescent="0.2"/>
  <cols>
    <col min="1" max="1" width="17.6640625" customWidth="1"/>
    <col min="2" max="2" width="21.83203125" customWidth="1"/>
    <col min="3" max="3" width="20.6640625" customWidth="1"/>
    <col min="4" max="4" width="37.1640625" customWidth="1"/>
    <col min="5" max="5" width="50.1640625" customWidth="1"/>
    <col min="6" max="6" width="13.83203125" customWidth="1"/>
    <col min="8" max="8" width="30.5" customWidth="1"/>
    <col min="9" max="9" width="31.83203125" customWidth="1"/>
    <col min="10" max="10" width="23.83203125" customWidth="1"/>
    <col min="11" max="11" width="21.33203125" customWidth="1"/>
    <col min="17" max="17" width="13.5" customWidth="1"/>
  </cols>
  <sheetData>
    <row r="1" spans="1:17" ht="17" customHeight="1" x14ac:dyDescent="0.2">
      <c r="A1" s="51"/>
      <c r="B1" s="50" t="s">
        <v>0</v>
      </c>
      <c r="C1" s="50"/>
      <c r="D1" s="50"/>
      <c r="E1" s="50"/>
      <c r="F1" s="50"/>
      <c r="G1" s="50"/>
      <c r="H1" s="50"/>
      <c r="I1" s="50"/>
      <c r="J1" s="50"/>
      <c r="K1" s="50"/>
      <c r="L1" s="50"/>
      <c r="M1" s="50"/>
      <c r="N1" s="50"/>
      <c r="O1" s="50"/>
      <c r="P1" s="50"/>
      <c r="Q1" s="50"/>
    </row>
    <row r="2" spans="1:17" ht="17" customHeight="1" x14ac:dyDescent="0.2">
      <c r="A2" s="51"/>
      <c r="B2" s="50" t="s">
        <v>1</v>
      </c>
      <c r="C2" s="50"/>
      <c r="D2" s="50"/>
      <c r="E2" s="50"/>
      <c r="F2" s="50"/>
      <c r="G2" s="50"/>
      <c r="H2" s="50"/>
      <c r="I2" s="50"/>
      <c r="J2" s="50"/>
      <c r="K2" s="50"/>
      <c r="L2" s="50"/>
      <c r="M2" s="50"/>
      <c r="N2" s="50"/>
      <c r="O2" s="50"/>
      <c r="P2" s="50"/>
      <c r="Q2" s="50"/>
    </row>
    <row r="3" spans="1:17" ht="17" customHeight="1" x14ac:dyDescent="0.2">
      <c r="A3" s="51"/>
      <c r="B3" s="50" t="s">
        <v>66</v>
      </c>
      <c r="C3" s="50"/>
      <c r="D3" s="50"/>
      <c r="E3" s="50"/>
      <c r="F3" s="50"/>
      <c r="G3" s="50"/>
      <c r="H3" s="50"/>
      <c r="I3" s="50"/>
      <c r="J3" s="50"/>
      <c r="K3" s="50"/>
      <c r="L3" s="50"/>
      <c r="M3" s="50"/>
      <c r="N3" s="50"/>
      <c r="O3" s="50"/>
      <c r="P3" s="50"/>
      <c r="Q3" s="50"/>
    </row>
    <row r="4" spans="1:17" ht="17" customHeight="1" x14ac:dyDescent="0.2">
      <c r="A4" s="51"/>
      <c r="B4" s="50" t="s">
        <v>21</v>
      </c>
      <c r="C4" s="50"/>
      <c r="D4" s="50"/>
      <c r="E4" s="50"/>
      <c r="F4" s="50"/>
      <c r="G4" s="50"/>
      <c r="H4" s="50"/>
      <c r="I4" s="50"/>
      <c r="J4" s="50"/>
      <c r="K4" s="50"/>
      <c r="L4" s="50"/>
      <c r="M4" s="50"/>
      <c r="N4" s="50"/>
      <c r="O4" s="50"/>
      <c r="P4" s="50"/>
      <c r="Q4" s="50"/>
    </row>
    <row r="5" spans="1:17" ht="34" customHeight="1" x14ac:dyDescent="0.2">
      <c r="A5" s="31" t="s">
        <v>8</v>
      </c>
      <c r="B5" s="54" t="s">
        <v>2</v>
      </c>
      <c r="C5" s="54"/>
      <c r="D5" s="54"/>
      <c r="E5" s="54"/>
      <c r="F5" s="54"/>
      <c r="G5" s="54"/>
      <c r="H5" s="54"/>
      <c r="I5" s="54"/>
      <c r="J5" s="54"/>
      <c r="K5" s="54"/>
      <c r="L5" s="54"/>
      <c r="M5" s="54"/>
      <c r="N5" s="54"/>
      <c r="O5" s="54"/>
      <c r="P5" s="54"/>
      <c r="Q5" s="54"/>
    </row>
    <row r="6" spans="1:17" ht="34" x14ac:dyDescent="0.2">
      <c r="A6" s="31" t="s">
        <v>3</v>
      </c>
      <c r="B6" s="54" t="s">
        <v>4</v>
      </c>
      <c r="C6" s="54"/>
      <c r="D6" s="54"/>
      <c r="E6" s="54"/>
      <c r="F6" s="54"/>
      <c r="G6" s="54"/>
      <c r="H6" s="54"/>
      <c r="I6" s="54"/>
      <c r="J6" s="54"/>
      <c r="K6" s="54"/>
      <c r="L6" s="54"/>
      <c r="M6" s="54"/>
      <c r="N6" s="54"/>
      <c r="O6" s="54"/>
      <c r="P6" s="54"/>
      <c r="Q6" s="54"/>
    </row>
    <row r="7" spans="1:17" ht="34" customHeight="1" x14ac:dyDescent="0.2">
      <c r="A7" s="31" t="s">
        <v>5</v>
      </c>
      <c r="B7" s="53" t="s">
        <v>6</v>
      </c>
      <c r="C7" s="53"/>
      <c r="D7" s="53"/>
      <c r="E7" s="53"/>
      <c r="F7" s="53"/>
      <c r="G7" s="53"/>
      <c r="H7" s="53"/>
      <c r="I7" s="53"/>
      <c r="J7" s="53"/>
      <c r="K7" s="53"/>
      <c r="L7" s="53"/>
      <c r="M7" s="53"/>
      <c r="N7" s="53"/>
      <c r="O7" s="53"/>
      <c r="P7" s="53"/>
      <c r="Q7" s="53"/>
    </row>
    <row r="8" spans="1:17" ht="34" customHeight="1" x14ac:dyDescent="0.2">
      <c r="A8" s="31" t="s">
        <v>12</v>
      </c>
      <c r="B8" s="53" t="s">
        <v>13</v>
      </c>
      <c r="C8" s="53"/>
      <c r="D8" s="53"/>
      <c r="E8" s="53"/>
      <c r="F8" s="53"/>
      <c r="G8" s="53"/>
      <c r="H8" s="53"/>
      <c r="I8" s="53"/>
      <c r="J8" s="53"/>
      <c r="K8" s="53"/>
      <c r="L8" s="53"/>
      <c r="M8" s="53"/>
      <c r="N8" s="53"/>
      <c r="O8" s="53"/>
      <c r="P8" s="53"/>
      <c r="Q8" s="53"/>
    </row>
    <row r="9" spans="1:17" ht="17" x14ac:dyDescent="0.2">
      <c r="A9" s="31" t="s">
        <v>7</v>
      </c>
      <c r="B9" s="54">
        <v>2026</v>
      </c>
      <c r="C9" s="54"/>
      <c r="D9" s="54"/>
      <c r="E9" s="54"/>
      <c r="F9" s="54"/>
      <c r="G9" s="54"/>
      <c r="H9" s="54"/>
      <c r="I9" s="54"/>
      <c r="J9" s="54"/>
      <c r="K9" s="54"/>
      <c r="L9" s="54"/>
      <c r="M9" s="54"/>
      <c r="N9" s="54"/>
      <c r="O9" s="54"/>
      <c r="P9" s="54"/>
      <c r="Q9" s="54"/>
    </row>
    <row r="10" spans="1:17" x14ac:dyDescent="0.2">
      <c r="A10" s="52" t="s">
        <v>9</v>
      </c>
      <c r="B10" s="52" t="s">
        <v>25</v>
      </c>
      <c r="C10" s="52" t="s">
        <v>10</v>
      </c>
      <c r="D10" s="52" t="s">
        <v>11</v>
      </c>
      <c r="E10" s="52" t="s">
        <v>14</v>
      </c>
      <c r="F10" s="52" t="s">
        <v>15</v>
      </c>
      <c r="G10" s="52" t="s">
        <v>16</v>
      </c>
      <c r="H10" s="52" t="s">
        <v>17</v>
      </c>
      <c r="I10" s="52" t="s">
        <v>18</v>
      </c>
      <c r="J10" s="52" t="s">
        <v>19</v>
      </c>
      <c r="K10" s="52" t="s">
        <v>20</v>
      </c>
      <c r="L10" s="52" t="s">
        <v>22</v>
      </c>
      <c r="M10" s="52" t="s">
        <v>23</v>
      </c>
      <c r="N10" s="52"/>
      <c r="O10" s="52"/>
      <c r="P10" s="52"/>
      <c r="Q10" s="52" t="s">
        <v>24</v>
      </c>
    </row>
    <row r="11" spans="1:17" x14ac:dyDescent="0.2">
      <c r="A11" s="52"/>
      <c r="B11" s="52"/>
      <c r="C11" s="52"/>
      <c r="D11" s="52"/>
      <c r="E11" s="52"/>
      <c r="F11" s="52"/>
      <c r="G11" s="52"/>
      <c r="H11" s="52"/>
      <c r="I11" s="52"/>
      <c r="J11" s="52"/>
      <c r="K11" s="52"/>
      <c r="L11" s="52"/>
      <c r="M11" s="32">
        <v>1</v>
      </c>
      <c r="N11" s="32">
        <v>2</v>
      </c>
      <c r="O11" s="32">
        <v>3</v>
      </c>
      <c r="P11" s="32">
        <v>4</v>
      </c>
      <c r="Q11" s="52"/>
    </row>
    <row r="12" spans="1:17" ht="138.75" customHeight="1" x14ac:dyDescent="0.2">
      <c r="A12" s="54" t="s">
        <v>74</v>
      </c>
      <c r="B12" s="54" t="s">
        <v>29</v>
      </c>
      <c r="C12" s="54" t="s">
        <v>30</v>
      </c>
      <c r="D12" s="33" t="s">
        <v>199</v>
      </c>
      <c r="E12" s="33" t="s">
        <v>200</v>
      </c>
      <c r="F12" s="5">
        <v>46054</v>
      </c>
      <c r="G12" s="5">
        <v>46387</v>
      </c>
      <c r="H12" s="34" t="s">
        <v>201</v>
      </c>
      <c r="I12" s="29" t="s">
        <v>193</v>
      </c>
      <c r="J12" s="34" t="s">
        <v>202</v>
      </c>
      <c r="K12" s="33" t="s">
        <v>203</v>
      </c>
      <c r="L12" s="4">
        <v>1</v>
      </c>
      <c r="M12" s="4">
        <v>0</v>
      </c>
      <c r="N12" s="4">
        <v>0</v>
      </c>
      <c r="O12" s="4">
        <v>0</v>
      </c>
      <c r="P12" s="4">
        <v>0</v>
      </c>
      <c r="Q12" s="4">
        <f>M12+N12+O12+P12/L12</f>
        <v>0</v>
      </c>
    </row>
    <row r="13" spans="1:17" ht="88" customHeight="1" x14ac:dyDescent="0.2">
      <c r="A13" s="54"/>
      <c r="B13" s="54"/>
      <c r="C13" s="54"/>
      <c r="D13" s="29" t="s">
        <v>31</v>
      </c>
      <c r="E13" s="29" t="s">
        <v>89</v>
      </c>
      <c r="F13" s="5">
        <v>46023</v>
      </c>
      <c r="G13" s="5">
        <v>46387</v>
      </c>
      <c r="H13" s="29" t="s">
        <v>90</v>
      </c>
      <c r="I13" s="29" t="s">
        <v>91</v>
      </c>
      <c r="J13" s="29" t="s">
        <v>92</v>
      </c>
      <c r="K13" s="29" t="s">
        <v>93</v>
      </c>
      <c r="L13" s="4">
        <v>1</v>
      </c>
      <c r="M13" s="4">
        <v>0</v>
      </c>
      <c r="N13" s="4">
        <v>0</v>
      </c>
      <c r="O13" s="4">
        <v>0</v>
      </c>
      <c r="P13" s="4">
        <v>0</v>
      </c>
      <c r="Q13" s="4">
        <f t="shared" ref="Q13:Q15" si="0">M13+N13+O13+P13/L13</f>
        <v>0</v>
      </c>
    </row>
    <row r="14" spans="1:17" ht="173.25" customHeight="1" x14ac:dyDescent="0.2">
      <c r="A14" s="54"/>
      <c r="B14" s="54"/>
      <c r="C14" s="54" t="s">
        <v>32</v>
      </c>
      <c r="D14" s="29" t="s">
        <v>33</v>
      </c>
      <c r="E14" s="29" t="s">
        <v>131</v>
      </c>
      <c r="F14" s="5">
        <v>46023</v>
      </c>
      <c r="G14" s="5">
        <v>46387</v>
      </c>
      <c r="H14" s="29" t="s">
        <v>132</v>
      </c>
      <c r="I14" s="29" t="s">
        <v>133</v>
      </c>
      <c r="J14" s="29" t="s">
        <v>134</v>
      </c>
      <c r="K14" s="29" t="s">
        <v>135</v>
      </c>
      <c r="L14" s="4">
        <v>1</v>
      </c>
      <c r="M14" s="4">
        <v>0</v>
      </c>
      <c r="N14" s="4">
        <v>0</v>
      </c>
      <c r="O14" s="4">
        <v>0</v>
      </c>
      <c r="P14" s="4">
        <v>0</v>
      </c>
      <c r="Q14" s="4">
        <f t="shared" si="0"/>
        <v>0</v>
      </c>
    </row>
    <row r="15" spans="1:17" ht="166" customHeight="1" x14ac:dyDescent="0.2">
      <c r="A15" s="54"/>
      <c r="B15" s="54"/>
      <c r="C15" s="54"/>
      <c r="D15" s="29" t="s">
        <v>34</v>
      </c>
      <c r="E15" s="29" t="s">
        <v>222</v>
      </c>
      <c r="F15" s="5">
        <v>46023</v>
      </c>
      <c r="G15" s="5">
        <v>46387</v>
      </c>
      <c r="H15" s="29" t="s">
        <v>223</v>
      </c>
      <c r="I15" s="29" t="s">
        <v>133</v>
      </c>
      <c r="J15" s="29" t="s">
        <v>225</v>
      </c>
      <c r="K15" s="29" t="s">
        <v>224</v>
      </c>
      <c r="L15" s="4">
        <v>1</v>
      </c>
      <c r="M15" s="4">
        <v>0</v>
      </c>
      <c r="N15" s="4">
        <v>0</v>
      </c>
      <c r="O15" s="4">
        <v>0</v>
      </c>
      <c r="P15" s="4">
        <v>0</v>
      </c>
      <c r="Q15" s="4">
        <f t="shared" si="0"/>
        <v>0</v>
      </c>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3"/>
      <c r="B20" s="3"/>
      <c r="C20" s="3"/>
      <c r="D20" s="3"/>
      <c r="E20" s="3"/>
      <c r="F20" s="3"/>
      <c r="G20" s="3"/>
      <c r="H20" s="3"/>
      <c r="I20" s="3"/>
      <c r="J20" s="3"/>
      <c r="K20" s="3"/>
      <c r="L20" s="3"/>
      <c r="M20" s="3"/>
      <c r="N20" s="3"/>
      <c r="O20" s="3"/>
      <c r="P20" s="3"/>
      <c r="Q20" s="3"/>
    </row>
  </sheetData>
  <sheetProtection algorithmName="SHA-512" hashValue="rhXhBW930AdU6ySB2V2VoSBp8JbF7Lg+uIfKZ+OL97WPWFWIqGPk1KTIukM6ltHjV19htrEd+79szQON+QMMAg==" saltValue="/3VG8efSAEmzRSEoNLYw6A==" spinCount="100000" sheet="1" objects="1" scenarios="1"/>
  <mergeCells count="32">
    <mergeCell ref="A12:A15"/>
    <mergeCell ref="B1:O1"/>
    <mergeCell ref="B2:O2"/>
    <mergeCell ref="B3:O3"/>
    <mergeCell ref="B4:O4"/>
    <mergeCell ref="B5:Q5"/>
    <mergeCell ref="B6:Q6"/>
    <mergeCell ref="B7:Q7"/>
    <mergeCell ref="B8:Q8"/>
    <mergeCell ref="B9:Q9"/>
    <mergeCell ref="L10:L11"/>
    <mergeCell ref="M10:P10"/>
    <mergeCell ref="Q10:Q11"/>
    <mergeCell ref="C12:C13"/>
    <mergeCell ref="C14:C15"/>
    <mergeCell ref="B12:B15"/>
    <mergeCell ref="K10:K11"/>
    <mergeCell ref="A10:A11"/>
    <mergeCell ref="B10:B11"/>
    <mergeCell ref="C10:C11"/>
    <mergeCell ref="D10:D11"/>
    <mergeCell ref="E10:E11"/>
    <mergeCell ref="F10:F11"/>
    <mergeCell ref="G10:G11"/>
    <mergeCell ref="H10:H11"/>
    <mergeCell ref="I10:I11"/>
    <mergeCell ref="J10:J11"/>
    <mergeCell ref="A1:A4"/>
    <mergeCell ref="P1:Q1"/>
    <mergeCell ref="P2:Q2"/>
    <mergeCell ref="P3:Q3"/>
    <mergeCell ref="P4:Q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Q17"/>
  <sheetViews>
    <sheetView topLeftCell="F8" zoomScale="125" zoomScaleNormal="80" workbookViewId="0">
      <selection activeCell="L15" sqref="L15"/>
    </sheetView>
  </sheetViews>
  <sheetFormatPr baseColWidth="10" defaultColWidth="10.83203125" defaultRowHeight="16" x14ac:dyDescent="0.2"/>
  <cols>
    <col min="1" max="1" width="18.5" style="8" customWidth="1"/>
    <col min="2" max="2" width="23.1640625" style="8" customWidth="1"/>
    <col min="3" max="3" width="26.1640625" style="8" customWidth="1"/>
    <col min="4" max="4" width="47" style="8" customWidth="1"/>
    <col min="5" max="5" width="50.33203125" style="8" customWidth="1"/>
    <col min="6" max="6" width="13.33203125" style="8" customWidth="1"/>
    <col min="7" max="7" width="11.1640625" style="8" bestFit="1" customWidth="1"/>
    <col min="8" max="8" width="25.6640625" style="10" customWidth="1"/>
    <col min="9" max="9" width="31.5" style="8" customWidth="1"/>
    <col min="10" max="10" width="17" style="8" customWidth="1"/>
    <col min="11" max="11" width="16.83203125" style="8" customWidth="1"/>
    <col min="12" max="12" width="12.6640625" style="8" bestFit="1" customWidth="1"/>
    <col min="13" max="16" width="11" style="8" bestFit="1" customWidth="1"/>
    <col min="17" max="17" width="16.6640625" style="8" customWidth="1"/>
    <col min="18" max="16384" width="10.83203125" style="8"/>
  </cols>
  <sheetData>
    <row r="1" spans="1:17" ht="17" customHeight="1" x14ac:dyDescent="0.2">
      <c r="A1" s="51"/>
      <c r="B1" s="50" t="s">
        <v>0</v>
      </c>
      <c r="C1" s="50"/>
      <c r="D1" s="50"/>
      <c r="E1" s="50"/>
      <c r="F1" s="50"/>
      <c r="G1" s="50"/>
      <c r="H1" s="50"/>
      <c r="I1" s="50"/>
      <c r="J1" s="50"/>
      <c r="K1" s="50"/>
      <c r="L1" s="50"/>
      <c r="M1" s="50"/>
      <c r="N1" s="50"/>
      <c r="O1" s="50"/>
      <c r="P1" s="50"/>
      <c r="Q1" s="50"/>
    </row>
    <row r="2" spans="1:17" ht="17" customHeight="1" x14ac:dyDescent="0.2">
      <c r="A2" s="51"/>
      <c r="B2" s="50" t="s">
        <v>1</v>
      </c>
      <c r="C2" s="50"/>
      <c r="D2" s="50"/>
      <c r="E2" s="50"/>
      <c r="F2" s="50"/>
      <c r="G2" s="50"/>
      <c r="H2" s="50"/>
      <c r="I2" s="50"/>
      <c r="J2" s="50"/>
      <c r="K2" s="50"/>
      <c r="L2" s="50"/>
      <c r="M2" s="50"/>
      <c r="N2" s="50"/>
      <c r="O2" s="50"/>
      <c r="P2" s="50"/>
      <c r="Q2" s="50"/>
    </row>
    <row r="3" spans="1:17" ht="17" customHeight="1" x14ac:dyDescent="0.2">
      <c r="A3" s="51"/>
      <c r="B3" s="50" t="s">
        <v>66</v>
      </c>
      <c r="C3" s="50"/>
      <c r="D3" s="50"/>
      <c r="E3" s="50"/>
      <c r="F3" s="50"/>
      <c r="G3" s="50"/>
      <c r="H3" s="50"/>
      <c r="I3" s="50"/>
      <c r="J3" s="50"/>
      <c r="K3" s="50"/>
      <c r="L3" s="50"/>
      <c r="M3" s="50"/>
      <c r="N3" s="50"/>
      <c r="O3" s="50"/>
      <c r="P3" s="50"/>
      <c r="Q3" s="50"/>
    </row>
    <row r="4" spans="1:17" ht="17" customHeight="1" x14ac:dyDescent="0.2">
      <c r="A4" s="51"/>
      <c r="B4" s="50" t="s">
        <v>21</v>
      </c>
      <c r="C4" s="50"/>
      <c r="D4" s="50"/>
      <c r="E4" s="50"/>
      <c r="F4" s="50"/>
      <c r="G4" s="50"/>
      <c r="H4" s="50"/>
      <c r="I4" s="50"/>
      <c r="J4" s="50"/>
      <c r="K4" s="50"/>
      <c r="L4" s="50"/>
      <c r="M4" s="50"/>
      <c r="N4" s="50"/>
      <c r="O4" s="50"/>
      <c r="P4" s="50"/>
      <c r="Q4" s="50"/>
    </row>
    <row r="5" spans="1:17" ht="34" customHeight="1" x14ac:dyDescent="0.2">
      <c r="A5" s="31" t="s">
        <v>8</v>
      </c>
      <c r="B5" s="54" t="s">
        <v>2</v>
      </c>
      <c r="C5" s="54"/>
      <c r="D5" s="54"/>
      <c r="E5" s="54"/>
      <c r="F5" s="54"/>
      <c r="G5" s="54"/>
      <c r="H5" s="54"/>
      <c r="I5" s="54"/>
      <c r="J5" s="54"/>
      <c r="K5" s="54"/>
      <c r="L5" s="54"/>
      <c r="M5" s="54"/>
      <c r="N5" s="54"/>
      <c r="O5" s="54"/>
      <c r="P5" s="54"/>
      <c r="Q5" s="54"/>
    </row>
    <row r="6" spans="1:17" ht="34" x14ac:dyDescent="0.2">
      <c r="A6" s="31" t="s">
        <v>3</v>
      </c>
      <c r="B6" s="54" t="s">
        <v>4</v>
      </c>
      <c r="C6" s="54"/>
      <c r="D6" s="54"/>
      <c r="E6" s="54"/>
      <c r="F6" s="54"/>
      <c r="G6" s="54"/>
      <c r="H6" s="54"/>
      <c r="I6" s="54"/>
      <c r="J6" s="54"/>
      <c r="K6" s="54"/>
      <c r="L6" s="54"/>
      <c r="M6" s="54"/>
      <c r="N6" s="54"/>
      <c r="O6" s="54"/>
      <c r="P6" s="54"/>
      <c r="Q6" s="54"/>
    </row>
    <row r="7" spans="1:17" ht="45" customHeight="1" x14ac:dyDescent="0.2">
      <c r="A7" s="31" t="s">
        <v>5</v>
      </c>
      <c r="B7" s="53" t="s">
        <v>6</v>
      </c>
      <c r="C7" s="53"/>
      <c r="D7" s="53"/>
      <c r="E7" s="53"/>
      <c r="F7" s="53"/>
      <c r="G7" s="53"/>
      <c r="H7" s="53"/>
      <c r="I7" s="53"/>
      <c r="J7" s="53"/>
      <c r="K7" s="53"/>
      <c r="L7" s="53"/>
      <c r="M7" s="53"/>
      <c r="N7" s="53"/>
      <c r="O7" s="53"/>
      <c r="P7" s="53"/>
      <c r="Q7" s="53"/>
    </row>
    <row r="8" spans="1:17" ht="34" customHeight="1" x14ac:dyDescent="0.2">
      <c r="A8" s="31" t="s">
        <v>12</v>
      </c>
      <c r="B8" s="53" t="s">
        <v>13</v>
      </c>
      <c r="C8" s="53"/>
      <c r="D8" s="53"/>
      <c r="E8" s="53"/>
      <c r="F8" s="53"/>
      <c r="G8" s="53"/>
      <c r="H8" s="53"/>
      <c r="I8" s="53"/>
      <c r="J8" s="53"/>
      <c r="K8" s="53"/>
      <c r="L8" s="53"/>
      <c r="M8" s="53"/>
      <c r="N8" s="53"/>
      <c r="O8" s="53"/>
      <c r="P8" s="53"/>
      <c r="Q8" s="53"/>
    </row>
    <row r="9" spans="1:17" ht="17" x14ac:dyDescent="0.2">
      <c r="A9" s="31" t="s">
        <v>7</v>
      </c>
      <c r="B9" s="54">
        <v>2026</v>
      </c>
      <c r="C9" s="54"/>
      <c r="D9" s="54"/>
      <c r="E9" s="54"/>
      <c r="F9" s="54"/>
      <c r="G9" s="54"/>
      <c r="H9" s="54"/>
      <c r="I9" s="54"/>
      <c r="J9" s="54"/>
      <c r="K9" s="54"/>
      <c r="L9" s="54"/>
      <c r="M9" s="54"/>
      <c r="N9" s="54"/>
      <c r="O9" s="54"/>
      <c r="P9" s="54"/>
      <c r="Q9" s="54"/>
    </row>
    <row r="10" spans="1:17" x14ac:dyDescent="0.2">
      <c r="A10" s="52" t="s">
        <v>9</v>
      </c>
      <c r="B10" s="52" t="s">
        <v>25</v>
      </c>
      <c r="C10" s="52" t="s">
        <v>10</v>
      </c>
      <c r="D10" s="52" t="s">
        <v>11</v>
      </c>
      <c r="E10" s="52" t="s">
        <v>14</v>
      </c>
      <c r="F10" s="52" t="s">
        <v>15</v>
      </c>
      <c r="G10" s="52" t="s">
        <v>16</v>
      </c>
      <c r="H10" s="52" t="s">
        <v>17</v>
      </c>
      <c r="I10" s="52" t="s">
        <v>18</v>
      </c>
      <c r="J10" s="52" t="s">
        <v>19</v>
      </c>
      <c r="K10" s="52" t="s">
        <v>20</v>
      </c>
      <c r="L10" s="52" t="s">
        <v>22</v>
      </c>
      <c r="M10" s="52" t="s">
        <v>23</v>
      </c>
      <c r="N10" s="52"/>
      <c r="O10" s="52"/>
      <c r="P10" s="52"/>
      <c r="Q10" s="52" t="s">
        <v>24</v>
      </c>
    </row>
    <row r="11" spans="1:17" x14ac:dyDescent="0.2">
      <c r="A11" s="52"/>
      <c r="B11" s="52"/>
      <c r="C11" s="52"/>
      <c r="D11" s="52"/>
      <c r="E11" s="52"/>
      <c r="F11" s="52"/>
      <c r="G11" s="52"/>
      <c r="H11" s="52"/>
      <c r="I11" s="52"/>
      <c r="J11" s="52"/>
      <c r="K11" s="52"/>
      <c r="L11" s="52"/>
      <c r="M11" s="35">
        <v>1</v>
      </c>
      <c r="N11" s="35">
        <v>2</v>
      </c>
      <c r="O11" s="35">
        <v>3</v>
      </c>
      <c r="P11" s="35">
        <v>4</v>
      </c>
      <c r="Q11" s="52"/>
    </row>
    <row r="12" spans="1:17" ht="85" x14ac:dyDescent="0.2">
      <c r="A12" s="54" t="s">
        <v>74</v>
      </c>
      <c r="B12" s="54" t="s">
        <v>35</v>
      </c>
      <c r="C12" s="54" t="s">
        <v>36</v>
      </c>
      <c r="D12" s="54" t="s">
        <v>37</v>
      </c>
      <c r="E12" s="29" t="s">
        <v>136</v>
      </c>
      <c r="F12" s="5">
        <v>46023</v>
      </c>
      <c r="G12" s="5">
        <v>46387</v>
      </c>
      <c r="H12" s="29" t="s">
        <v>138</v>
      </c>
      <c r="I12" s="29" t="s">
        <v>140</v>
      </c>
      <c r="J12" s="29" t="s">
        <v>141</v>
      </c>
      <c r="K12" s="29" t="s">
        <v>142</v>
      </c>
      <c r="L12" s="36">
        <v>1</v>
      </c>
      <c r="M12" s="36">
        <v>0</v>
      </c>
      <c r="N12" s="36">
        <v>0</v>
      </c>
      <c r="O12" s="36">
        <v>0</v>
      </c>
      <c r="P12" s="36">
        <v>0</v>
      </c>
      <c r="Q12" s="4">
        <f>M12+N12+O12+P12/L12</f>
        <v>0</v>
      </c>
    </row>
    <row r="13" spans="1:17" ht="95" customHeight="1" x14ac:dyDescent="0.2">
      <c r="A13" s="54"/>
      <c r="B13" s="54"/>
      <c r="C13" s="54"/>
      <c r="D13" s="54"/>
      <c r="E13" s="29" t="s">
        <v>137</v>
      </c>
      <c r="F13" s="5">
        <v>46023</v>
      </c>
      <c r="G13" s="5">
        <v>46387</v>
      </c>
      <c r="H13" s="29" t="s">
        <v>139</v>
      </c>
      <c r="I13" s="29" t="s">
        <v>140</v>
      </c>
      <c r="J13" s="29" t="s">
        <v>143</v>
      </c>
      <c r="K13" s="29" t="s">
        <v>144</v>
      </c>
      <c r="L13" s="4">
        <v>1</v>
      </c>
      <c r="M13" s="4">
        <v>0</v>
      </c>
      <c r="N13" s="4">
        <v>0</v>
      </c>
      <c r="O13" s="4">
        <v>0</v>
      </c>
      <c r="P13" s="4">
        <v>0</v>
      </c>
      <c r="Q13" s="4">
        <f>M13+N13+O13+P13/L13</f>
        <v>0</v>
      </c>
    </row>
    <row r="14" spans="1:17" ht="85" x14ac:dyDescent="0.2">
      <c r="A14" s="54"/>
      <c r="B14" s="54"/>
      <c r="C14" s="29" t="s">
        <v>71</v>
      </c>
      <c r="D14" s="54" t="s">
        <v>38</v>
      </c>
      <c r="E14" s="29" t="s">
        <v>226</v>
      </c>
      <c r="F14" s="5">
        <v>46023</v>
      </c>
      <c r="G14" s="5">
        <v>46387</v>
      </c>
      <c r="H14" s="29" t="s">
        <v>227</v>
      </c>
      <c r="I14" s="29" t="s">
        <v>228</v>
      </c>
      <c r="J14" s="29" t="s">
        <v>229</v>
      </c>
      <c r="K14" s="29" t="s">
        <v>230</v>
      </c>
      <c r="L14" s="4">
        <v>1</v>
      </c>
      <c r="M14" s="4">
        <v>0</v>
      </c>
      <c r="N14" s="4">
        <v>0</v>
      </c>
      <c r="O14" s="4">
        <v>0</v>
      </c>
      <c r="P14" s="4">
        <v>0</v>
      </c>
      <c r="Q14" s="4">
        <f t="shared" ref="Q14" si="0">M14+N14+O14+P14/L14</f>
        <v>0</v>
      </c>
    </row>
    <row r="15" spans="1:17" ht="102" x14ac:dyDescent="0.2">
      <c r="A15" s="54"/>
      <c r="B15" s="54"/>
      <c r="C15" s="29" t="s">
        <v>28</v>
      </c>
      <c r="D15" s="54"/>
      <c r="E15" s="29" t="s">
        <v>165</v>
      </c>
      <c r="F15" s="5">
        <v>46023</v>
      </c>
      <c r="G15" s="5">
        <v>46387</v>
      </c>
      <c r="H15" s="29" t="s">
        <v>166</v>
      </c>
      <c r="I15" s="29" t="s">
        <v>4</v>
      </c>
      <c r="J15" s="29" t="s">
        <v>167</v>
      </c>
      <c r="K15" s="29" t="s">
        <v>168</v>
      </c>
      <c r="L15" s="4">
        <v>1</v>
      </c>
      <c r="M15" s="4">
        <v>0</v>
      </c>
      <c r="N15" s="4">
        <v>0</v>
      </c>
      <c r="O15" s="4">
        <v>0</v>
      </c>
      <c r="P15" s="4">
        <v>0</v>
      </c>
      <c r="Q15" s="4">
        <f t="shared" ref="Q15" si="1">M15+N15+O15+P15/L15</f>
        <v>0</v>
      </c>
    </row>
    <row r="16" spans="1:17" x14ac:dyDescent="0.2">
      <c r="A16" s="9"/>
      <c r="B16" s="9"/>
      <c r="C16" s="9"/>
      <c r="D16" s="9"/>
      <c r="E16" s="9"/>
      <c r="F16" s="9"/>
      <c r="G16" s="9"/>
      <c r="H16" s="9"/>
      <c r="I16" s="9"/>
      <c r="J16" s="9"/>
      <c r="K16" s="9"/>
      <c r="L16" s="9"/>
      <c r="M16" s="9"/>
      <c r="N16" s="9"/>
      <c r="O16" s="9"/>
      <c r="P16" s="9"/>
      <c r="Q16" s="9"/>
    </row>
    <row r="17" spans="1:17" x14ac:dyDescent="0.2">
      <c r="A17" s="9"/>
      <c r="B17" s="9"/>
      <c r="C17" s="9"/>
      <c r="D17" s="9"/>
      <c r="E17" s="9"/>
      <c r="F17" s="9"/>
      <c r="G17" s="9"/>
      <c r="H17" s="9"/>
      <c r="I17" s="9"/>
      <c r="J17" s="9"/>
      <c r="K17" s="9"/>
      <c r="L17" s="9"/>
      <c r="M17" s="9"/>
      <c r="N17" s="9"/>
      <c r="O17" s="9"/>
      <c r="P17" s="9"/>
      <c r="Q17" s="9"/>
    </row>
  </sheetData>
  <sheetProtection algorithmName="SHA-512" hashValue="I748+FYeUqvW9xFiNJmyJvmwUCNiHRZnV6S3DfjB0lvwyxUvUW7BvwQ9N2m4Jkrt6YqRYjUOpdpTmGlMYM6cvw==" saltValue="DoFJ4a4lcy1gfdFcq7Tjdg==" spinCount="100000" sheet="1" objects="1" scenarios="1"/>
  <mergeCells count="33">
    <mergeCell ref="M10:P10"/>
    <mergeCell ref="D10:D11"/>
    <mergeCell ref="E10:E11"/>
    <mergeCell ref="F10:F11"/>
    <mergeCell ref="J10:J11"/>
    <mergeCell ref="K10:K11"/>
    <mergeCell ref="L10:L11"/>
    <mergeCell ref="B5:Q5"/>
    <mergeCell ref="B6:Q6"/>
    <mergeCell ref="B7:Q7"/>
    <mergeCell ref="B8:Q8"/>
    <mergeCell ref="B9:Q9"/>
    <mergeCell ref="D14:D15"/>
    <mergeCell ref="A12:A15"/>
    <mergeCell ref="B12:B15"/>
    <mergeCell ref="C12:C13"/>
    <mergeCell ref="D12:D13"/>
    <mergeCell ref="A10:A11"/>
    <mergeCell ref="B10:B11"/>
    <mergeCell ref="C10:C11"/>
    <mergeCell ref="A1:A4"/>
    <mergeCell ref="P1:Q1"/>
    <mergeCell ref="P2:Q2"/>
    <mergeCell ref="P3:Q3"/>
    <mergeCell ref="P4:Q4"/>
    <mergeCell ref="B1:O1"/>
    <mergeCell ref="B2:O2"/>
    <mergeCell ref="B3:O3"/>
    <mergeCell ref="B4:O4"/>
    <mergeCell ref="Q10:Q11"/>
    <mergeCell ref="G10:G11"/>
    <mergeCell ref="H10:H11"/>
    <mergeCell ref="I10:I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Q23"/>
  <sheetViews>
    <sheetView topLeftCell="A7" zoomScale="80" zoomScaleNormal="80" workbookViewId="0">
      <selection activeCell="H16" sqref="H16"/>
    </sheetView>
  </sheetViews>
  <sheetFormatPr baseColWidth="10" defaultRowHeight="16" x14ac:dyDescent="0.2"/>
  <cols>
    <col min="1" max="1" width="19" customWidth="1"/>
    <col min="2" max="2" width="21.83203125" customWidth="1"/>
    <col min="3" max="3" width="19.83203125" customWidth="1"/>
    <col min="4" max="4" width="54.5" customWidth="1"/>
    <col min="5" max="5" width="57.5" customWidth="1"/>
    <col min="6" max="6" width="15.1640625" customWidth="1"/>
    <col min="7" max="7" width="16" customWidth="1"/>
    <col min="8" max="8" width="25.33203125" customWidth="1"/>
    <col min="9" max="9" width="18.83203125" customWidth="1"/>
    <col min="10" max="10" width="17" customWidth="1"/>
    <col min="11" max="11" width="21.5" customWidth="1"/>
    <col min="12" max="16" width="11.1640625" bestFit="1" customWidth="1"/>
    <col min="17" max="17" width="14.6640625" customWidth="1"/>
  </cols>
  <sheetData>
    <row r="1" spans="1:17" ht="17" customHeight="1" x14ac:dyDescent="0.2">
      <c r="A1" s="51"/>
      <c r="B1" s="50" t="s">
        <v>0</v>
      </c>
      <c r="C1" s="50"/>
      <c r="D1" s="50"/>
      <c r="E1" s="50"/>
      <c r="F1" s="50"/>
      <c r="G1" s="50"/>
      <c r="H1" s="50"/>
      <c r="I1" s="50"/>
      <c r="J1" s="50"/>
      <c r="K1" s="50"/>
      <c r="L1" s="50"/>
      <c r="M1" s="50"/>
      <c r="N1" s="50"/>
      <c r="O1" s="50"/>
      <c r="P1" s="50"/>
      <c r="Q1" s="50"/>
    </row>
    <row r="2" spans="1:17" ht="17" customHeight="1" x14ac:dyDescent="0.2">
      <c r="A2" s="51"/>
      <c r="B2" s="50" t="s">
        <v>1</v>
      </c>
      <c r="C2" s="50"/>
      <c r="D2" s="50"/>
      <c r="E2" s="50"/>
      <c r="F2" s="50"/>
      <c r="G2" s="50"/>
      <c r="H2" s="50"/>
      <c r="I2" s="50"/>
      <c r="J2" s="50"/>
      <c r="K2" s="50"/>
      <c r="L2" s="50"/>
      <c r="M2" s="50"/>
      <c r="N2" s="50"/>
      <c r="O2" s="50"/>
      <c r="P2" s="50"/>
      <c r="Q2" s="50"/>
    </row>
    <row r="3" spans="1:17" ht="17" customHeight="1" x14ac:dyDescent="0.2">
      <c r="A3" s="51"/>
      <c r="B3" s="50" t="s">
        <v>66</v>
      </c>
      <c r="C3" s="50"/>
      <c r="D3" s="50"/>
      <c r="E3" s="50"/>
      <c r="F3" s="50"/>
      <c r="G3" s="50"/>
      <c r="H3" s="50"/>
      <c r="I3" s="50"/>
      <c r="J3" s="50"/>
      <c r="K3" s="50"/>
      <c r="L3" s="50"/>
      <c r="M3" s="50"/>
      <c r="N3" s="50"/>
      <c r="O3" s="50"/>
      <c r="P3" s="50"/>
      <c r="Q3" s="50"/>
    </row>
    <row r="4" spans="1:17" ht="17" customHeight="1" x14ac:dyDescent="0.2">
      <c r="A4" s="51"/>
      <c r="B4" s="50" t="s">
        <v>21</v>
      </c>
      <c r="C4" s="50"/>
      <c r="D4" s="50"/>
      <c r="E4" s="50"/>
      <c r="F4" s="50"/>
      <c r="G4" s="50"/>
      <c r="H4" s="50"/>
      <c r="I4" s="50"/>
      <c r="J4" s="50"/>
      <c r="K4" s="50"/>
      <c r="L4" s="50"/>
      <c r="M4" s="50"/>
      <c r="N4" s="50"/>
      <c r="O4" s="50"/>
      <c r="P4" s="50"/>
      <c r="Q4" s="50"/>
    </row>
    <row r="5" spans="1:17" ht="34" customHeight="1" x14ac:dyDescent="0.2">
      <c r="A5" s="31" t="s">
        <v>8</v>
      </c>
      <c r="B5" s="54" t="s">
        <v>2</v>
      </c>
      <c r="C5" s="54"/>
      <c r="D5" s="54"/>
      <c r="E5" s="54"/>
      <c r="F5" s="54"/>
      <c r="G5" s="54"/>
      <c r="H5" s="54"/>
      <c r="I5" s="54"/>
      <c r="J5" s="54"/>
      <c r="K5" s="54"/>
      <c r="L5" s="54"/>
      <c r="M5" s="54"/>
      <c r="N5" s="54"/>
      <c r="O5" s="54"/>
      <c r="P5" s="54"/>
      <c r="Q5" s="54"/>
    </row>
    <row r="6" spans="1:17" ht="34" x14ac:dyDescent="0.2">
      <c r="A6" s="31" t="s">
        <v>3</v>
      </c>
      <c r="B6" s="54" t="s">
        <v>4</v>
      </c>
      <c r="C6" s="54"/>
      <c r="D6" s="54"/>
      <c r="E6" s="54"/>
      <c r="F6" s="54"/>
      <c r="G6" s="54"/>
      <c r="H6" s="54"/>
      <c r="I6" s="54"/>
      <c r="J6" s="54"/>
      <c r="K6" s="54"/>
      <c r="L6" s="54"/>
      <c r="M6" s="54"/>
      <c r="N6" s="54"/>
      <c r="O6" s="54"/>
      <c r="P6" s="54"/>
      <c r="Q6" s="54"/>
    </row>
    <row r="7" spans="1:17" ht="50" customHeight="1" x14ac:dyDescent="0.2">
      <c r="A7" s="31" t="s">
        <v>5</v>
      </c>
      <c r="B7" s="53" t="s">
        <v>6</v>
      </c>
      <c r="C7" s="53"/>
      <c r="D7" s="53"/>
      <c r="E7" s="53"/>
      <c r="F7" s="53"/>
      <c r="G7" s="53"/>
      <c r="H7" s="53"/>
      <c r="I7" s="53"/>
      <c r="J7" s="53"/>
      <c r="K7" s="53"/>
      <c r="L7" s="53"/>
      <c r="M7" s="53"/>
      <c r="N7" s="53"/>
      <c r="O7" s="53"/>
      <c r="P7" s="53"/>
      <c r="Q7" s="53"/>
    </row>
    <row r="8" spans="1:17" ht="34" customHeight="1" x14ac:dyDescent="0.2">
      <c r="A8" s="31" t="s">
        <v>12</v>
      </c>
      <c r="B8" s="53" t="s">
        <v>13</v>
      </c>
      <c r="C8" s="53"/>
      <c r="D8" s="53"/>
      <c r="E8" s="53"/>
      <c r="F8" s="53"/>
      <c r="G8" s="53"/>
      <c r="H8" s="53"/>
      <c r="I8" s="53"/>
      <c r="J8" s="53"/>
      <c r="K8" s="53"/>
      <c r="L8" s="53"/>
      <c r="M8" s="53"/>
      <c r="N8" s="53"/>
      <c r="O8" s="53"/>
      <c r="P8" s="53"/>
      <c r="Q8" s="53"/>
    </row>
    <row r="9" spans="1:17" ht="17" x14ac:dyDescent="0.2">
      <c r="A9" s="31" t="s">
        <v>7</v>
      </c>
      <c r="B9" s="54">
        <v>2026</v>
      </c>
      <c r="C9" s="54"/>
      <c r="D9" s="54"/>
      <c r="E9" s="54"/>
      <c r="F9" s="54"/>
      <c r="G9" s="54"/>
      <c r="H9" s="54"/>
      <c r="I9" s="54"/>
      <c r="J9" s="54"/>
      <c r="K9" s="54"/>
      <c r="L9" s="54"/>
      <c r="M9" s="54"/>
      <c r="N9" s="54"/>
      <c r="O9" s="54"/>
      <c r="P9" s="54"/>
      <c r="Q9" s="54"/>
    </row>
    <row r="10" spans="1:17" x14ac:dyDescent="0.2">
      <c r="A10" s="52" t="s">
        <v>9</v>
      </c>
      <c r="B10" s="52" t="s">
        <v>25</v>
      </c>
      <c r="C10" s="52" t="s">
        <v>10</v>
      </c>
      <c r="D10" s="52" t="s">
        <v>11</v>
      </c>
      <c r="E10" s="52" t="s">
        <v>14</v>
      </c>
      <c r="F10" s="52" t="s">
        <v>15</v>
      </c>
      <c r="G10" s="52" t="s">
        <v>16</v>
      </c>
      <c r="H10" s="52" t="s">
        <v>17</v>
      </c>
      <c r="I10" s="52" t="s">
        <v>18</v>
      </c>
      <c r="J10" s="52" t="s">
        <v>19</v>
      </c>
      <c r="K10" s="52" t="s">
        <v>20</v>
      </c>
      <c r="L10" s="52" t="s">
        <v>22</v>
      </c>
      <c r="M10" s="52" t="s">
        <v>23</v>
      </c>
      <c r="N10" s="52"/>
      <c r="O10" s="52"/>
      <c r="P10" s="52"/>
      <c r="Q10" s="52" t="s">
        <v>24</v>
      </c>
    </row>
    <row r="11" spans="1:17" x14ac:dyDescent="0.2">
      <c r="A11" s="52"/>
      <c r="B11" s="52"/>
      <c r="C11" s="52"/>
      <c r="D11" s="52"/>
      <c r="E11" s="52"/>
      <c r="F11" s="52"/>
      <c r="G11" s="52"/>
      <c r="H11" s="52"/>
      <c r="I11" s="52"/>
      <c r="J11" s="52"/>
      <c r="K11" s="52"/>
      <c r="L11" s="52"/>
      <c r="M11" s="32">
        <v>1</v>
      </c>
      <c r="N11" s="32">
        <v>2</v>
      </c>
      <c r="O11" s="32">
        <v>3</v>
      </c>
      <c r="P11" s="32">
        <v>4</v>
      </c>
      <c r="Q11" s="52"/>
    </row>
    <row r="12" spans="1:17" ht="113" customHeight="1" x14ac:dyDescent="0.2">
      <c r="A12" s="54" t="s">
        <v>74</v>
      </c>
      <c r="B12" s="54" t="s">
        <v>39</v>
      </c>
      <c r="C12" s="54" t="s">
        <v>32</v>
      </c>
      <c r="D12" s="23" t="s">
        <v>110</v>
      </c>
      <c r="E12" s="23" t="s">
        <v>114</v>
      </c>
      <c r="F12" s="26">
        <v>46053</v>
      </c>
      <c r="G12" s="26">
        <v>46387</v>
      </c>
      <c r="H12" s="11" t="s">
        <v>118</v>
      </c>
      <c r="I12" s="11" t="s">
        <v>119</v>
      </c>
      <c r="J12" s="11" t="s">
        <v>123</v>
      </c>
      <c r="K12" s="29" t="s">
        <v>124</v>
      </c>
      <c r="L12" s="4">
        <v>1</v>
      </c>
      <c r="M12" s="4">
        <v>0</v>
      </c>
      <c r="N12" s="4">
        <v>0</v>
      </c>
      <c r="O12" s="4">
        <v>0</v>
      </c>
      <c r="P12" s="4">
        <v>0</v>
      </c>
      <c r="Q12" s="4">
        <f>M12+N12+O12+P12/L12</f>
        <v>0</v>
      </c>
    </row>
    <row r="13" spans="1:17" ht="113" customHeight="1" x14ac:dyDescent="0.2">
      <c r="A13" s="54"/>
      <c r="B13" s="54"/>
      <c r="C13" s="54"/>
      <c r="D13" s="23" t="s">
        <v>111</v>
      </c>
      <c r="E13" s="23" t="s">
        <v>115</v>
      </c>
      <c r="F13" s="26">
        <v>46053</v>
      </c>
      <c r="G13" s="26">
        <v>46387</v>
      </c>
      <c r="H13" s="11" t="s">
        <v>120</v>
      </c>
      <c r="I13" s="11" t="s">
        <v>119</v>
      </c>
      <c r="J13" s="11" t="s">
        <v>125</v>
      </c>
      <c r="K13" s="29" t="s">
        <v>126</v>
      </c>
      <c r="L13" s="4">
        <v>1</v>
      </c>
      <c r="M13" s="4">
        <v>0</v>
      </c>
      <c r="N13" s="4">
        <v>0</v>
      </c>
      <c r="O13" s="4">
        <v>0</v>
      </c>
      <c r="P13" s="4">
        <v>0</v>
      </c>
      <c r="Q13" s="4">
        <f t="shared" ref="Q13" si="0">M13+N13+O13+P13/L13</f>
        <v>0</v>
      </c>
    </row>
    <row r="14" spans="1:17" ht="91.5" customHeight="1" x14ac:dyDescent="0.2">
      <c r="A14" s="54"/>
      <c r="B14" s="54"/>
      <c r="C14" s="54"/>
      <c r="D14" s="24" t="s">
        <v>112</v>
      </c>
      <c r="E14" s="25" t="s">
        <v>116</v>
      </c>
      <c r="F14" s="26">
        <v>46053</v>
      </c>
      <c r="G14" s="26">
        <v>46387</v>
      </c>
      <c r="H14" s="29" t="s">
        <v>121</v>
      </c>
      <c r="I14" s="11" t="s">
        <v>119</v>
      </c>
      <c r="J14" s="29" t="s">
        <v>127</v>
      </c>
      <c r="K14" s="29" t="s">
        <v>128</v>
      </c>
      <c r="L14" s="4">
        <v>1</v>
      </c>
      <c r="M14" s="4">
        <v>0</v>
      </c>
      <c r="N14" s="4">
        <v>0</v>
      </c>
      <c r="O14" s="4">
        <v>0</v>
      </c>
      <c r="P14" s="4">
        <v>0</v>
      </c>
      <c r="Q14" s="4">
        <f>M14+N14+O14+P14/L14</f>
        <v>0</v>
      </c>
    </row>
    <row r="15" spans="1:17" ht="91.5" customHeight="1" x14ac:dyDescent="0.2">
      <c r="A15" s="54"/>
      <c r="B15" s="54"/>
      <c r="C15" s="54"/>
      <c r="D15" s="23" t="s">
        <v>113</v>
      </c>
      <c r="E15" s="25" t="s">
        <v>117</v>
      </c>
      <c r="F15" s="26">
        <v>46053</v>
      </c>
      <c r="G15" s="26">
        <v>46387</v>
      </c>
      <c r="H15" s="29" t="s">
        <v>122</v>
      </c>
      <c r="I15" s="11" t="s">
        <v>119</v>
      </c>
      <c r="J15" s="29" t="s">
        <v>129</v>
      </c>
      <c r="K15" s="29" t="s">
        <v>130</v>
      </c>
      <c r="L15" s="37">
        <v>1</v>
      </c>
      <c r="M15" s="37">
        <v>0</v>
      </c>
      <c r="N15" s="37">
        <v>0</v>
      </c>
      <c r="O15" s="37">
        <v>0</v>
      </c>
      <c r="P15" s="37">
        <v>0</v>
      </c>
      <c r="Q15" s="37">
        <f>M15+N15+O15+P15/L15</f>
        <v>0</v>
      </c>
    </row>
    <row r="16" spans="1:17" ht="91.5" customHeight="1" x14ac:dyDescent="0.2">
      <c r="A16" s="54"/>
      <c r="B16" s="54"/>
      <c r="C16" s="54"/>
      <c r="D16" s="23" t="s">
        <v>145</v>
      </c>
      <c r="E16" s="25" t="s">
        <v>146</v>
      </c>
      <c r="F16" s="26">
        <v>46023</v>
      </c>
      <c r="G16" s="26">
        <v>46387</v>
      </c>
      <c r="H16" s="29" t="s">
        <v>147</v>
      </c>
      <c r="I16" s="11" t="s">
        <v>155</v>
      </c>
      <c r="J16" s="29" t="s">
        <v>148</v>
      </c>
      <c r="K16" s="29" t="s">
        <v>149</v>
      </c>
      <c r="L16" s="4">
        <v>1</v>
      </c>
      <c r="M16" s="4">
        <v>0</v>
      </c>
      <c r="N16" s="4">
        <v>0</v>
      </c>
      <c r="O16" s="4">
        <v>0</v>
      </c>
      <c r="P16" s="4">
        <v>0</v>
      </c>
      <c r="Q16" s="4">
        <f>M16+N16+O16+P16/L16</f>
        <v>0</v>
      </c>
    </row>
    <row r="17" spans="1:17" ht="94.5" customHeight="1" x14ac:dyDescent="0.2">
      <c r="A17" s="54"/>
      <c r="B17" s="54"/>
      <c r="C17" s="54"/>
      <c r="D17" s="27" t="s">
        <v>150</v>
      </c>
      <c r="E17" s="27" t="s">
        <v>151</v>
      </c>
      <c r="F17" s="5">
        <v>46023</v>
      </c>
      <c r="G17" s="5">
        <v>46387</v>
      </c>
      <c r="H17" s="29" t="s">
        <v>152</v>
      </c>
      <c r="I17" s="29" t="s">
        <v>155</v>
      </c>
      <c r="J17" s="29" t="s">
        <v>153</v>
      </c>
      <c r="K17" s="29" t="s">
        <v>154</v>
      </c>
      <c r="L17" s="28">
        <v>1</v>
      </c>
      <c r="M17" s="28">
        <v>0</v>
      </c>
      <c r="N17" s="28">
        <v>0</v>
      </c>
      <c r="O17" s="28">
        <v>0</v>
      </c>
      <c r="P17" s="28">
        <v>0</v>
      </c>
      <c r="Q17" s="4">
        <f>M17+N17+O17+P17/L17</f>
        <v>0</v>
      </c>
    </row>
    <row r="18" spans="1:17" ht="15.75" customHeight="1" x14ac:dyDescent="0.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2"/>
      <c r="B20" s="2"/>
      <c r="C20" s="2"/>
      <c r="D20" s="2"/>
      <c r="E20" s="2"/>
      <c r="F20" s="2"/>
      <c r="G20" s="2"/>
      <c r="H20" s="2"/>
      <c r="I20" s="2"/>
      <c r="J20" s="2"/>
      <c r="K20" s="2"/>
      <c r="L20" s="2"/>
      <c r="M20" s="2"/>
      <c r="N20" s="2"/>
      <c r="O20" s="2"/>
      <c r="P20" s="2"/>
      <c r="Q20" s="2"/>
    </row>
    <row r="21" spans="1:17" x14ac:dyDescent="0.2">
      <c r="A21" s="2"/>
      <c r="B21" s="2"/>
      <c r="C21" s="2"/>
      <c r="D21" s="2"/>
      <c r="E21" s="2"/>
      <c r="F21" s="2"/>
      <c r="G21" s="2"/>
      <c r="H21" s="2"/>
      <c r="I21" s="2"/>
      <c r="J21" s="2"/>
      <c r="K21" s="2"/>
      <c r="L21" s="2"/>
      <c r="M21" s="2"/>
      <c r="N21" s="2"/>
      <c r="O21" s="2"/>
      <c r="P21" s="2"/>
      <c r="Q21" s="2"/>
    </row>
    <row r="22" spans="1:17" x14ac:dyDescent="0.2">
      <c r="A22" s="2"/>
      <c r="B22" s="2"/>
      <c r="C22" s="2"/>
      <c r="D22" s="2"/>
      <c r="E22" s="2"/>
      <c r="F22" s="2"/>
      <c r="G22" s="2"/>
      <c r="H22" s="2"/>
      <c r="I22" s="2"/>
      <c r="J22" s="2"/>
      <c r="K22" s="2"/>
      <c r="L22" s="2"/>
      <c r="M22" s="2"/>
      <c r="N22" s="2"/>
      <c r="O22" s="2"/>
      <c r="P22" s="2"/>
      <c r="Q22" s="2"/>
    </row>
    <row r="23" spans="1:17" x14ac:dyDescent="0.2">
      <c r="A23" s="2"/>
      <c r="B23" s="2"/>
      <c r="C23" s="2"/>
    </row>
  </sheetData>
  <sheetProtection algorithmName="SHA-512" hashValue="//N3UOmeUW8vofnswVKr7ss8Irk/tpNcZe06WhG9RevjZvBz+McvKlbVR7jXriPrGtE41W653DExPZ91i/9iTQ==" saltValue="miYvjidL38J2G/J3kFs+2A==" spinCount="100000" sheet="1" objects="1" scenarios="1"/>
  <mergeCells count="31">
    <mergeCell ref="B5:Q5"/>
    <mergeCell ref="B6:Q6"/>
    <mergeCell ref="B7:Q7"/>
    <mergeCell ref="Q10:Q11"/>
    <mergeCell ref="J10:J11"/>
    <mergeCell ref="K10:K11"/>
    <mergeCell ref="E10:E11"/>
    <mergeCell ref="B8:Q8"/>
    <mergeCell ref="B9:Q9"/>
    <mergeCell ref="A12:A17"/>
    <mergeCell ref="B12:B17"/>
    <mergeCell ref="L10:L11"/>
    <mergeCell ref="M10:P10"/>
    <mergeCell ref="F10:F11"/>
    <mergeCell ref="G10:G11"/>
    <mergeCell ref="H10:H11"/>
    <mergeCell ref="I10:I11"/>
    <mergeCell ref="A10:A11"/>
    <mergeCell ref="B10:B11"/>
    <mergeCell ref="C10:C11"/>
    <mergeCell ref="D10:D11"/>
    <mergeCell ref="C12:C17"/>
    <mergeCell ref="A1:A4"/>
    <mergeCell ref="P1:Q1"/>
    <mergeCell ref="P2:Q2"/>
    <mergeCell ref="P3:Q3"/>
    <mergeCell ref="P4:Q4"/>
    <mergeCell ref="B1:O1"/>
    <mergeCell ref="B2:O2"/>
    <mergeCell ref="B3:O3"/>
    <mergeCell ref="B4:O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Q20"/>
  <sheetViews>
    <sheetView zoomScale="80" zoomScaleNormal="80" workbookViewId="0">
      <selection sqref="A1:A4"/>
    </sheetView>
  </sheetViews>
  <sheetFormatPr baseColWidth="10" defaultRowHeight="16" x14ac:dyDescent="0.2"/>
  <cols>
    <col min="1" max="1" width="20.5" customWidth="1"/>
    <col min="2" max="2" width="23.83203125" customWidth="1"/>
    <col min="3" max="3" width="17" customWidth="1"/>
    <col min="4" max="4" width="36.5" customWidth="1"/>
    <col min="5" max="5" width="37.33203125" customWidth="1"/>
    <col min="6" max="6" width="14" customWidth="1"/>
    <col min="8" max="9" width="20.6640625" customWidth="1"/>
    <col min="10" max="10" width="18.1640625" customWidth="1"/>
    <col min="11" max="11" width="19.5" customWidth="1"/>
    <col min="17" max="17" width="16.66406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34" x14ac:dyDescent="0.2">
      <c r="A6" s="38" t="s">
        <v>3</v>
      </c>
      <c r="B6" s="55" t="s">
        <v>4</v>
      </c>
      <c r="C6" s="55"/>
      <c r="D6" s="55"/>
      <c r="E6" s="55"/>
      <c r="F6" s="55"/>
      <c r="G6" s="55"/>
      <c r="H6" s="55"/>
      <c r="I6" s="55"/>
      <c r="J6" s="55"/>
      <c r="K6" s="55"/>
      <c r="L6" s="55"/>
      <c r="M6" s="55"/>
      <c r="N6" s="55"/>
      <c r="O6" s="55"/>
      <c r="P6" s="55"/>
      <c r="Q6" s="55"/>
    </row>
    <row r="7" spans="1:17" ht="44" customHeight="1" x14ac:dyDescent="0.2">
      <c r="A7" s="38" t="s">
        <v>5</v>
      </c>
      <c r="B7" s="58" t="s">
        <v>6</v>
      </c>
      <c r="C7" s="58"/>
      <c r="D7" s="58"/>
      <c r="E7" s="58"/>
      <c r="F7" s="58"/>
      <c r="G7" s="58"/>
      <c r="H7" s="58"/>
      <c r="I7" s="58"/>
      <c r="J7" s="58"/>
      <c r="K7" s="58"/>
      <c r="L7" s="58"/>
      <c r="M7" s="58"/>
      <c r="N7" s="58"/>
      <c r="O7" s="58"/>
      <c r="P7" s="58"/>
      <c r="Q7" s="58"/>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102" x14ac:dyDescent="0.2">
      <c r="A12" s="29" t="s">
        <v>74</v>
      </c>
      <c r="B12" s="29" t="s">
        <v>40</v>
      </c>
      <c r="C12" s="29" t="s">
        <v>41</v>
      </c>
      <c r="D12" s="29" t="s">
        <v>42</v>
      </c>
      <c r="E12" s="29" t="s">
        <v>157</v>
      </c>
      <c r="F12" s="5">
        <v>46023</v>
      </c>
      <c r="G12" s="5">
        <v>46387</v>
      </c>
      <c r="H12" s="29" t="s">
        <v>158</v>
      </c>
      <c r="I12" s="29" t="s">
        <v>159</v>
      </c>
      <c r="J12" s="29" t="s">
        <v>160</v>
      </c>
      <c r="K12" s="29" t="s">
        <v>93</v>
      </c>
      <c r="L12" s="4">
        <v>1</v>
      </c>
      <c r="M12" s="4">
        <v>0</v>
      </c>
      <c r="N12" s="4">
        <v>0</v>
      </c>
      <c r="O12" s="4">
        <v>0</v>
      </c>
      <c r="P12" s="4">
        <v>0</v>
      </c>
      <c r="Q12" s="4">
        <f>M12+N12+O12+P12/L12</f>
        <v>0</v>
      </c>
    </row>
    <row r="13" spans="1:17" x14ac:dyDescent="0.2">
      <c r="A13" s="2"/>
      <c r="B13" s="2"/>
      <c r="C13" s="2"/>
      <c r="D13" s="2"/>
      <c r="E13" s="2"/>
      <c r="F13" s="2"/>
      <c r="G13" s="2"/>
      <c r="H13" s="2"/>
      <c r="I13" s="2"/>
      <c r="J13" s="2"/>
      <c r="K13" s="2"/>
      <c r="L13" s="2"/>
      <c r="M13" s="2"/>
      <c r="N13" s="2"/>
      <c r="O13" s="2"/>
      <c r="P13" s="2"/>
      <c r="Q13" s="2"/>
    </row>
    <row r="14" spans="1:17" x14ac:dyDescent="0.2">
      <c r="A14" s="2"/>
      <c r="B14" s="2"/>
      <c r="C14" s="2"/>
      <c r="D14" s="2"/>
      <c r="E14" s="2"/>
      <c r="F14" s="2"/>
      <c r="G14" s="2"/>
      <c r="H14" s="2"/>
      <c r="I14" s="2"/>
      <c r="J14" s="2"/>
      <c r="K14" s="2"/>
      <c r="L14" s="2"/>
      <c r="M14" s="2"/>
      <c r="N14" s="2"/>
      <c r="O14" s="2"/>
      <c r="P14" s="2"/>
      <c r="Q14" s="2"/>
    </row>
    <row r="15" spans="1:17" x14ac:dyDescent="0.2">
      <c r="A15" s="2"/>
      <c r="B15" s="2"/>
      <c r="C15" s="2"/>
      <c r="D15" s="2"/>
      <c r="E15" s="2"/>
      <c r="F15" s="2"/>
      <c r="G15" s="2"/>
      <c r="H15" s="2"/>
      <c r="I15" s="2"/>
      <c r="J15" s="2"/>
      <c r="K15" s="2"/>
      <c r="L15" s="2"/>
      <c r="M15" s="2"/>
      <c r="N15" s="2"/>
      <c r="O15" s="2"/>
      <c r="P15" s="2"/>
      <c r="Q15" s="2"/>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2"/>
      <c r="B20" s="2"/>
      <c r="C20" s="2"/>
      <c r="D20" s="2"/>
      <c r="E20" s="2"/>
      <c r="F20" s="2"/>
      <c r="G20" s="2"/>
      <c r="H20" s="2"/>
      <c r="I20" s="2"/>
      <c r="J20" s="2"/>
      <c r="K20" s="2"/>
      <c r="L20" s="2"/>
      <c r="M20" s="2"/>
      <c r="N20" s="2"/>
      <c r="O20" s="2"/>
      <c r="P20" s="2"/>
      <c r="Q20" s="2"/>
    </row>
  </sheetData>
  <sheetProtection algorithmName="SHA-512" hashValue="DRE5EWNCMxlI1KlV6CE04KcWUVsgqA4T/uYUB3b1F3HsPWK45cYDW9DPlgwXat9xHX1no7/DtPaROZT4LEEevw==" saltValue="ZSjW232jQwYHieNOrTiNeg==" spinCount="100000" sheet="1" objects="1" scenarios="1"/>
  <mergeCells count="28">
    <mergeCell ref="B5:Q5"/>
    <mergeCell ref="B8:Q8"/>
    <mergeCell ref="B9:Q9"/>
    <mergeCell ref="L10:L11"/>
    <mergeCell ref="M10:P10"/>
    <mergeCell ref="Q10:Q11"/>
    <mergeCell ref="B6:Q6"/>
    <mergeCell ref="B7:Q7"/>
    <mergeCell ref="F10:F11"/>
    <mergeCell ref="G10:G11"/>
    <mergeCell ref="H10:H11"/>
    <mergeCell ref="I10:I11"/>
    <mergeCell ref="J10:J11"/>
    <mergeCell ref="K10:K11"/>
    <mergeCell ref="A10:A11"/>
    <mergeCell ref="B10:B11"/>
    <mergeCell ref="C10:C11"/>
    <mergeCell ref="D10:D11"/>
    <mergeCell ref="E10:E11"/>
    <mergeCell ref="A1:A4"/>
    <mergeCell ref="P1:Q1"/>
    <mergeCell ref="P2:Q2"/>
    <mergeCell ref="P3:Q3"/>
    <mergeCell ref="P4:Q4"/>
    <mergeCell ref="B1:O1"/>
    <mergeCell ref="B2:O2"/>
    <mergeCell ref="B3:O3"/>
    <mergeCell ref="B4:O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Q19"/>
  <sheetViews>
    <sheetView zoomScale="80" zoomScaleNormal="80" workbookViewId="0">
      <selection activeCell="L14" sqref="L14"/>
    </sheetView>
  </sheetViews>
  <sheetFormatPr baseColWidth="10" defaultRowHeight="16" x14ac:dyDescent="0.2"/>
  <cols>
    <col min="1" max="1" width="18.6640625" customWidth="1"/>
    <col min="2" max="2" width="19.83203125" customWidth="1"/>
    <col min="3" max="3" width="17.5" customWidth="1"/>
    <col min="4" max="4" width="36.5" customWidth="1"/>
    <col min="5" max="5" width="47.1640625" customWidth="1"/>
    <col min="6" max="6" width="15.83203125" customWidth="1"/>
    <col min="8" max="8" width="21.33203125" customWidth="1"/>
    <col min="9" max="9" width="25.83203125" customWidth="1"/>
    <col min="10" max="10" width="20.1640625" customWidth="1"/>
    <col min="11" max="11" width="23.5" customWidth="1"/>
    <col min="17" max="17" width="17.66406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34" x14ac:dyDescent="0.2">
      <c r="A6" s="38" t="s">
        <v>3</v>
      </c>
      <c r="B6" s="55" t="s">
        <v>4</v>
      </c>
      <c r="C6" s="55"/>
      <c r="D6" s="55"/>
      <c r="E6" s="55"/>
      <c r="F6" s="55"/>
      <c r="G6" s="55"/>
      <c r="H6" s="55"/>
      <c r="I6" s="55"/>
      <c r="J6" s="55"/>
      <c r="K6" s="55"/>
      <c r="L6" s="55"/>
      <c r="M6" s="55"/>
      <c r="N6" s="55"/>
      <c r="O6" s="55"/>
      <c r="P6" s="55"/>
      <c r="Q6" s="55"/>
    </row>
    <row r="7" spans="1:17" ht="52" customHeight="1" x14ac:dyDescent="0.2">
      <c r="A7" s="38" t="s">
        <v>5</v>
      </c>
      <c r="B7" s="58" t="s">
        <v>6</v>
      </c>
      <c r="C7" s="58"/>
      <c r="D7" s="58"/>
      <c r="E7" s="58"/>
      <c r="F7" s="58"/>
      <c r="G7" s="58"/>
      <c r="H7" s="58"/>
      <c r="I7" s="58"/>
      <c r="J7" s="58"/>
      <c r="K7" s="58"/>
      <c r="L7" s="58"/>
      <c r="M7" s="58"/>
      <c r="N7" s="58"/>
      <c r="O7" s="58"/>
      <c r="P7" s="58"/>
      <c r="Q7" s="58"/>
    </row>
    <row r="8" spans="1:17" ht="34"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ht="17" thickBot="1" x14ac:dyDescent="0.25">
      <c r="A11" s="57"/>
      <c r="B11" s="57"/>
      <c r="C11" s="57"/>
      <c r="D11" s="57"/>
      <c r="E11" s="57"/>
      <c r="F11" s="57"/>
      <c r="G11" s="57"/>
      <c r="H11" s="57"/>
      <c r="I11" s="57"/>
      <c r="J11" s="57"/>
      <c r="K11" s="57"/>
      <c r="L11" s="57"/>
      <c r="M11" s="39">
        <v>1</v>
      </c>
      <c r="N11" s="39">
        <v>2</v>
      </c>
      <c r="O11" s="39">
        <v>3</v>
      </c>
      <c r="P11" s="39">
        <v>4</v>
      </c>
      <c r="Q11" s="57"/>
    </row>
    <row r="12" spans="1:17" ht="121" customHeight="1" x14ac:dyDescent="0.2">
      <c r="A12" s="54" t="s">
        <v>74</v>
      </c>
      <c r="B12" s="54" t="s">
        <v>43</v>
      </c>
      <c r="C12" s="54" t="s">
        <v>44</v>
      </c>
      <c r="D12" s="54" t="s">
        <v>45</v>
      </c>
      <c r="E12" s="43" t="s">
        <v>235</v>
      </c>
      <c r="F12" s="44">
        <v>46023</v>
      </c>
      <c r="G12" s="44">
        <v>46387</v>
      </c>
      <c r="H12" s="47" t="s">
        <v>231</v>
      </c>
      <c r="I12" s="59" t="s">
        <v>233</v>
      </c>
      <c r="J12" s="43" t="s">
        <v>232</v>
      </c>
      <c r="K12" s="43" t="s">
        <v>237</v>
      </c>
      <c r="L12" s="4">
        <v>1</v>
      </c>
      <c r="M12" s="4">
        <v>0</v>
      </c>
      <c r="N12" s="4">
        <v>0</v>
      </c>
      <c r="O12" s="4">
        <v>0</v>
      </c>
      <c r="P12" s="4">
        <v>0</v>
      </c>
      <c r="Q12" s="4">
        <f>M12+N12+O12+P12/L12</f>
        <v>0</v>
      </c>
    </row>
    <row r="13" spans="1:17" ht="87" customHeight="1" thickBot="1" x14ac:dyDescent="0.25">
      <c r="A13" s="54"/>
      <c r="B13" s="54"/>
      <c r="C13" s="54"/>
      <c r="D13" s="54"/>
      <c r="E13" s="45" t="s">
        <v>234</v>
      </c>
      <c r="F13" s="46">
        <v>46023</v>
      </c>
      <c r="G13" s="46">
        <v>46387</v>
      </c>
      <c r="H13" s="48" t="s">
        <v>236</v>
      </c>
      <c r="I13" s="60"/>
      <c r="J13" s="45" t="s">
        <v>232</v>
      </c>
      <c r="K13" s="45" t="s">
        <v>238</v>
      </c>
      <c r="L13" s="4">
        <v>1</v>
      </c>
      <c r="M13" s="4">
        <v>0</v>
      </c>
      <c r="N13" s="4">
        <v>0</v>
      </c>
      <c r="O13" s="4">
        <v>0</v>
      </c>
      <c r="P13" s="4">
        <v>0</v>
      </c>
      <c r="Q13" s="4">
        <f>M13+N13+O13+P13/L13</f>
        <v>0</v>
      </c>
    </row>
    <row r="14" spans="1:17" x14ac:dyDescent="0.2">
      <c r="A14" s="2"/>
      <c r="B14" s="2"/>
      <c r="C14" s="2"/>
      <c r="D14" s="2"/>
      <c r="E14" s="2"/>
      <c r="F14" s="2"/>
      <c r="G14" s="2"/>
      <c r="H14" s="2"/>
      <c r="I14" s="2"/>
      <c r="J14" s="2"/>
      <c r="K14" s="2"/>
      <c r="L14" s="2"/>
      <c r="M14" s="2"/>
      <c r="N14" s="2"/>
      <c r="O14" s="2"/>
      <c r="P14" s="2"/>
      <c r="Q14" s="2"/>
    </row>
    <row r="15" spans="1:17" x14ac:dyDescent="0.2">
      <c r="A15" s="2"/>
      <c r="B15" s="2"/>
      <c r="C15" s="2"/>
      <c r="D15" s="2"/>
      <c r="E15" s="2"/>
      <c r="F15" s="2"/>
      <c r="G15" s="2"/>
      <c r="H15" s="2"/>
      <c r="I15" s="2"/>
      <c r="J15" s="2"/>
      <c r="K15" s="2"/>
      <c r="L15" s="2"/>
      <c r="M15" s="2"/>
      <c r="N15" s="2"/>
      <c r="O15" s="2"/>
      <c r="P15" s="2"/>
      <c r="Q15" s="2"/>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sheetData>
  <sheetProtection algorithmName="SHA-512" hashValue="Kj0NAwDHxg8EVDr9giyZ45ccp1Oxx2DqVcsTEh4FGlbpTgmbDlC4aOEyyPA0iUcghk5OhBLPnPpmpCNhSsDEBw==" saltValue="adoKjGpMRIb/h83vACrTng==" spinCount="100000" sheet="1" objects="1" scenarios="1"/>
  <mergeCells count="33">
    <mergeCell ref="I12:I13"/>
    <mergeCell ref="A12:A13"/>
    <mergeCell ref="C12:C13"/>
    <mergeCell ref="B12:B13"/>
    <mergeCell ref="D12:D13"/>
    <mergeCell ref="B6:Q6"/>
    <mergeCell ref="B7:Q7"/>
    <mergeCell ref="K10:K11"/>
    <mergeCell ref="B10:B11"/>
    <mergeCell ref="C10:C11"/>
    <mergeCell ref="D10:D11"/>
    <mergeCell ref="E10:E11"/>
    <mergeCell ref="F10:F11"/>
    <mergeCell ref="G10:G11"/>
    <mergeCell ref="H10:H11"/>
    <mergeCell ref="I10:I11"/>
    <mergeCell ref="J10:J11"/>
    <mergeCell ref="B5:Q5"/>
    <mergeCell ref="L10:L11"/>
    <mergeCell ref="A10:A11"/>
    <mergeCell ref="B8:Q8"/>
    <mergeCell ref="A1:A4"/>
    <mergeCell ref="P1:Q1"/>
    <mergeCell ref="P2:Q2"/>
    <mergeCell ref="P3:Q3"/>
    <mergeCell ref="P4:Q4"/>
    <mergeCell ref="B1:O1"/>
    <mergeCell ref="B2:O2"/>
    <mergeCell ref="B3:O3"/>
    <mergeCell ref="B4:O4"/>
    <mergeCell ref="B9:Q9"/>
    <mergeCell ref="M10:P10"/>
    <mergeCell ref="Q10:Q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Q25"/>
  <sheetViews>
    <sheetView topLeftCell="A9" zoomScale="80" zoomScaleNormal="80" workbookViewId="0">
      <selection activeCell="H15" sqref="H15"/>
    </sheetView>
  </sheetViews>
  <sheetFormatPr baseColWidth="10" defaultRowHeight="16" x14ac:dyDescent="0.2"/>
  <cols>
    <col min="1" max="1" width="20.83203125" customWidth="1"/>
    <col min="2" max="2" width="21" customWidth="1"/>
    <col min="3" max="3" width="16.6640625" customWidth="1"/>
    <col min="4" max="4" width="49.1640625" customWidth="1"/>
    <col min="5" max="5" width="82.6640625" customWidth="1"/>
    <col min="6" max="6" width="14.6640625" customWidth="1"/>
    <col min="8" max="8" width="34.83203125" customWidth="1"/>
    <col min="9" max="9" width="19.83203125" customWidth="1"/>
    <col min="10" max="10" width="25.83203125" customWidth="1"/>
    <col min="11" max="11" width="23.1640625" customWidth="1"/>
    <col min="17" max="17" width="15.16406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34" x14ac:dyDescent="0.2">
      <c r="A6" s="38" t="s">
        <v>3</v>
      </c>
      <c r="B6" s="55" t="s">
        <v>4</v>
      </c>
      <c r="C6" s="55"/>
      <c r="D6" s="55"/>
      <c r="E6" s="55"/>
      <c r="F6" s="55"/>
      <c r="G6" s="55"/>
      <c r="H6" s="55"/>
      <c r="I6" s="55"/>
      <c r="J6" s="55"/>
      <c r="K6" s="55"/>
      <c r="L6" s="55"/>
      <c r="M6" s="55"/>
      <c r="N6" s="55"/>
      <c r="O6" s="55"/>
      <c r="P6" s="55"/>
      <c r="Q6" s="55"/>
    </row>
    <row r="7" spans="1:17" ht="47" customHeight="1" x14ac:dyDescent="0.2">
      <c r="A7" s="38" t="s">
        <v>5</v>
      </c>
      <c r="B7" s="58" t="s">
        <v>6</v>
      </c>
      <c r="C7" s="58"/>
      <c r="D7" s="58"/>
      <c r="E7" s="58"/>
      <c r="F7" s="58"/>
      <c r="G7" s="58"/>
      <c r="H7" s="58"/>
      <c r="I7" s="58"/>
      <c r="J7" s="58"/>
      <c r="K7" s="58"/>
      <c r="L7" s="58"/>
      <c r="M7" s="58"/>
      <c r="N7" s="58"/>
      <c r="O7" s="58"/>
      <c r="P7" s="58"/>
      <c r="Q7" s="58"/>
    </row>
    <row r="8" spans="1:17" ht="68"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s="21" customFormat="1" ht="34" x14ac:dyDescent="0.2">
      <c r="A12" s="53"/>
      <c r="B12" s="53" t="s">
        <v>46</v>
      </c>
      <c r="C12" s="53" t="s">
        <v>70</v>
      </c>
      <c r="D12" s="53" t="s">
        <v>72</v>
      </c>
      <c r="E12" s="6" t="s">
        <v>94</v>
      </c>
      <c r="F12" s="16">
        <v>46082</v>
      </c>
      <c r="G12" s="16">
        <v>46265</v>
      </c>
      <c r="H12" s="17" t="s">
        <v>95</v>
      </c>
      <c r="I12" s="18" t="s">
        <v>96</v>
      </c>
      <c r="J12" s="19" t="s">
        <v>97</v>
      </c>
      <c r="K12" s="18" t="s">
        <v>93</v>
      </c>
      <c r="L12" s="20">
        <v>1</v>
      </c>
      <c r="M12" s="20">
        <v>0</v>
      </c>
      <c r="N12" s="20">
        <v>0</v>
      </c>
      <c r="O12" s="20">
        <v>0</v>
      </c>
      <c r="P12" s="20">
        <v>0</v>
      </c>
      <c r="Q12" s="20">
        <f t="shared" ref="Q12:Q24" si="0">M12+N12+O12+P12/L12</f>
        <v>0</v>
      </c>
    </row>
    <row r="13" spans="1:17" s="21" customFormat="1" x14ac:dyDescent="0.2">
      <c r="A13" s="53"/>
      <c r="B13" s="53"/>
      <c r="C13" s="53"/>
      <c r="D13" s="53"/>
      <c r="E13" s="6"/>
      <c r="F13" s="16"/>
      <c r="G13" s="16"/>
      <c r="H13" s="6"/>
      <c r="I13" s="22"/>
      <c r="J13" s="19"/>
      <c r="K13" s="22"/>
      <c r="L13" s="20"/>
      <c r="M13" s="20">
        <v>0</v>
      </c>
      <c r="N13" s="20">
        <v>0</v>
      </c>
      <c r="O13" s="20">
        <v>0</v>
      </c>
      <c r="P13" s="20">
        <v>0</v>
      </c>
      <c r="Q13" s="20" t="e">
        <f t="shared" si="0"/>
        <v>#DIV/0!</v>
      </c>
    </row>
    <row r="14" spans="1:17" s="21" customFormat="1" ht="52" customHeight="1" x14ac:dyDescent="0.2">
      <c r="A14" s="53"/>
      <c r="B14" s="53"/>
      <c r="C14" s="53"/>
      <c r="D14" s="53"/>
      <c r="E14" s="6"/>
      <c r="F14" s="16"/>
      <c r="G14" s="16"/>
      <c r="H14" s="6"/>
      <c r="I14" s="6"/>
      <c r="J14" s="19"/>
      <c r="K14" s="6"/>
      <c r="L14" s="20"/>
      <c r="M14" s="20">
        <v>0</v>
      </c>
      <c r="N14" s="20">
        <v>0</v>
      </c>
      <c r="O14" s="20">
        <v>0</v>
      </c>
      <c r="P14" s="20">
        <v>0</v>
      </c>
      <c r="Q14" s="20" t="e">
        <f t="shared" si="0"/>
        <v>#DIV/0!</v>
      </c>
    </row>
    <row r="15" spans="1:17" s="21" customFormat="1" ht="94" customHeight="1" x14ac:dyDescent="0.2">
      <c r="A15" s="53"/>
      <c r="B15" s="53"/>
      <c r="C15" s="53"/>
      <c r="D15" s="53"/>
      <c r="E15" s="6"/>
      <c r="F15" s="16"/>
      <c r="G15" s="16"/>
      <c r="H15" s="6"/>
      <c r="I15" s="6"/>
      <c r="J15" s="19"/>
      <c r="K15" s="6"/>
      <c r="L15" s="20"/>
      <c r="M15" s="20">
        <v>0</v>
      </c>
      <c r="N15" s="20">
        <v>0</v>
      </c>
      <c r="O15" s="20">
        <v>0</v>
      </c>
      <c r="P15" s="20">
        <v>0</v>
      </c>
      <c r="Q15" s="20" t="e">
        <f t="shared" ref="Q15:Q16" si="1">M15+N15+O15+P15/L15</f>
        <v>#DIV/0!</v>
      </c>
    </row>
    <row r="16" spans="1:17" s="21" customFormat="1" ht="94" customHeight="1" x14ac:dyDescent="0.2">
      <c r="A16" s="53"/>
      <c r="B16" s="53"/>
      <c r="C16" s="53"/>
      <c r="D16" s="53"/>
      <c r="E16" s="6"/>
      <c r="F16" s="16"/>
      <c r="G16" s="16"/>
      <c r="H16" s="6"/>
      <c r="I16" s="6"/>
      <c r="J16" s="19"/>
      <c r="K16" s="6"/>
      <c r="L16" s="20"/>
      <c r="M16" s="20">
        <v>0</v>
      </c>
      <c r="N16" s="20">
        <v>0</v>
      </c>
      <c r="O16" s="20">
        <v>0</v>
      </c>
      <c r="P16" s="20">
        <v>0</v>
      </c>
      <c r="Q16" s="20" t="e">
        <f t="shared" si="1"/>
        <v>#DIV/0!</v>
      </c>
    </row>
    <row r="17" spans="1:17" s="21" customFormat="1" ht="94" customHeight="1" x14ac:dyDescent="0.2">
      <c r="A17" s="53"/>
      <c r="B17" s="53"/>
      <c r="C17" s="53"/>
      <c r="D17" s="53"/>
      <c r="E17" s="6"/>
      <c r="F17" s="16"/>
      <c r="G17" s="16"/>
      <c r="H17" s="6"/>
      <c r="I17" s="6"/>
      <c r="J17" s="19"/>
      <c r="K17" s="6"/>
      <c r="L17" s="20"/>
      <c r="M17" s="20">
        <v>0</v>
      </c>
      <c r="N17" s="20">
        <v>0</v>
      </c>
      <c r="O17" s="20">
        <v>0</v>
      </c>
      <c r="P17" s="20">
        <v>0</v>
      </c>
      <c r="Q17" s="20" t="e">
        <f t="shared" ref="Q17:Q18" si="2">M17+N17+O17+P17/L17</f>
        <v>#DIV/0!</v>
      </c>
    </row>
    <row r="18" spans="1:17" s="21" customFormat="1" ht="94" customHeight="1" x14ac:dyDescent="0.2">
      <c r="A18" s="53"/>
      <c r="B18" s="53"/>
      <c r="C18" s="53"/>
      <c r="D18" s="53"/>
      <c r="E18" s="6"/>
      <c r="F18" s="16"/>
      <c r="G18" s="16"/>
      <c r="H18" s="6"/>
      <c r="I18" s="6"/>
      <c r="J18" s="19"/>
      <c r="K18" s="6"/>
      <c r="L18" s="20"/>
      <c r="M18" s="20">
        <v>0</v>
      </c>
      <c r="N18" s="20">
        <v>0</v>
      </c>
      <c r="O18" s="20">
        <v>0</v>
      </c>
      <c r="P18" s="20">
        <v>0</v>
      </c>
      <c r="Q18" s="20" t="e">
        <f t="shared" si="2"/>
        <v>#DIV/0!</v>
      </c>
    </row>
    <row r="19" spans="1:17" s="21" customFormat="1" x14ac:dyDescent="0.2">
      <c r="A19" s="53"/>
      <c r="B19" s="53"/>
      <c r="C19" s="53"/>
      <c r="D19" s="53"/>
      <c r="E19" s="6"/>
      <c r="F19" s="16"/>
      <c r="G19" s="16"/>
      <c r="H19" s="6"/>
      <c r="I19" s="6"/>
      <c r="J19" s="19"/>
      <c r="K19" s="22"/>
      <c r="L19" s="20"/>
      <c r="M19" s="20">
        <v>0</v>
      </c>
      <c r="N19" s="20">
        <v>0</v>
      </c>
      <c r="O19" s="20">
        <v>0</v>
      </c>
      <c r="P19" s="20">
        <v>0</v>
      </c>
      <c r="Q19" s="20" t="e">
        <f t="shared" si="0"/>
        <v>#DIV/0!</v>
      </c>
    </row>
    <row r="20" spans="1:17" s="21" customFormat="1" ht="65" customHeight="1" x14ac:dyDescent="0.2">
      <c r="A20" s="53"/>
      <c r="B20" s="53"/>
      <c r="C20" s="53"/>
      <c r="D20" s="53"/>
      <c r="E20" s="7"/>
      <c r="F20" s="16"/>
      <c r="G20" s="16"/>
      <c r="H20" s="6"/>
      <c r="I20" s="6"/>
      <c r="J20" s="19"/>
      <c r="K20" s="6"/>
      <c r="L20" s="20"/>
      <c r="M20" s="20">
        <v>0</v>
      </c>
      <c r="N20" s="20">
        <v>0</v>
      </c>
      <c r="O20" s="20">
        <v>0</v>
      </c>
      <c r="P20" s="20">
        <v>0</v>
      </c>
      <c r="Q20" s="20" t="e">
        <f t="shared" ref="Q20:Q22" si="3">M20+N20+O20+P20/L20</f>
        <v>#DIV/0!</v>
      </c>
    </row>
    <row r="21" spans="1:17" s="21" customFormat="1" ht="65" customHeight="1" x14ac:dyDescent="0.2">
      <c r="A21" s="53"/>
      <c r="B21" s="53"/>
      <c r="C21" s="53"/>
      <c r="D21" s="53"/>
      <c r="E21" s="7"/>
      <c r="F21" s="16"/>
      <c r="G21" s="16"/>
      <c r="H21" s="6"/>
      <c r="I21" s="6"/>
      <c r="J21" s="19"/>
      <c r="K21" s="6"/>
      <c r="L21" s="20"/>
      <c r="M21" s="20">
        <v>0</v>
      </c>
      <c r="N21" s="20">
        <v>0</v>
      </c>
      <c r="O21" s="20">
        <v>0</v>
      </c>
      <c r="P21" s="20">
        <v>0</v>
      </c>
      <c r="Q21" s="20" t="e">
        <f t="shared" si="3"/>
        <v>#DIV/0!</v>
      </c>
    </row>
    <row r="22" spans="1:17" s="21" customFormat="1" ht="65" customHeight="1" x14ac:dyDescent="0.2">
      <c r="A22" s="53"/>
      <c r="B22" s="53"/>
      <c r="C22" s="53"/>
      <c r="D22" s="53"/>
      <c r="E22" s="7"/>
      <c r="F22" s="16"/>
      <c r="G22" s="16"/>
      <c r="H22" s="6"/>
      <c r="I22" s="6"/>
      <c r="J22" s="19"/>
      <c r="K22" s="6"/>
      <c r="L22" s="20"/>
      <c r="M22" s="20">
        <v>0</v>
      </c>
      <c r="N22" s="20">
        <v>0</v>
      </c>
      <c r="O22" s="20">
        <v>0</v>
      </c>
      <c r="P22" s="20">
        <v>0</v>
      </c>
      <c r="Q22" s="20" t="e">
        <f t="shared" si="3"/>
        <v>#DIV/0!</v>
      </c>
    </row>
    <row r="23" spans="1:17" s="21" customFormat="1" ht="54" customHeight="1" x14ac:dyDescent="0.2">
      <c r="A23" s="53"/>
      <c r="B23" s="53"/>
      <c r="C23" s="53"/>
      <c r="D23" s="53"/>
      <c r="E23" s="6"/>
      <c r="F23" s="16"/>
      <c r="G23" s="16"/>
      <c r="H23" s="6"/>
      <c r="I23" s="6"/>
      <c r="J23" s="19"/>
      <c r="K23" s="6"/>
      <c r="L23" s="20"/>
      <c r="M23" s="20">
        <v>0</v>
      </c>
      <c r="N23" s="20">
        <v>0</v>
      </c>
      <c r="O23" s="20">
        <v>0</v>
      </c>
      <c r="P23" s="20">
        <v>0</v>
      </c>
      <c r="Q23" s="20" t="e">
        <f t="shared" si="0"/>
        <v>#DIV/0!</v>
      </c>
    </row>
    <row r="24" spans="1:17" s="21" customFormat="1" x14ac:dyDescent="0.2">
      <c r="A24" s="53"/>
      <c r="B24" s="53"/>
      <c r="C24" s="53"/>
      <c r="D24" s="53"/>
      <c r="E24" s="7"/>
      <c r="F24" s="16"/>
      <c r="G24" s="16"/>
      <c r="H24" s="6"/>
      <c r="I24" s="6"/>
      <c r="J24" s="19"/>
      <c r="K24" s="6"/>
      <c r="L24" s="20"/>
      <c r="M24" s="20">
        <v>0</v>
      </c>
      <c r="N24" s="20">
        <v>0</v>
      </c>
      <c r="O24" s="20">
        <v>0</v>
      </c>
      <c r="P24" s="20">
        <v>0</v>
      </c>
      <c r="Q24" s="20" t="e">
        <f t="shared" si="0"/>
        <v>#DIV/0!</v>
      </c>
    </row>
    <row r="25" spans="1:17" x14ac:dyDescent="0.2">
      <c r="A25" s="2"/>
      <c r="B25" s="2"/>
      <c r="C25" s="2"/>
      <c r="D25" s="2"/>
      <c r="F25" s="12"/>
      <c r="G25" s="12"/>
      <c r="H25" s="13"/>
      <c r="I25" s="14"/>
      <c r="J25" s="3"/>
      <c r="K25" s="14"/>
      <c r="L25" s="15"/>
      <c r="M25" s="15"/>
      <c r="N25" s="15"/>
      <c r="O25" s="15"/>
      <c r="P25" s="15"/>
      <c r="Q25" s="15"/>
    </row>
  </sheetData>
  <mergeCells count="32">
    <mergeCell ref="K10:K11"/>
    <mergeCell ref="B1:O1"/>
    <mergeCell ref="B2:O2"/>
    <mergeCell ref="B3:O3"/>
    <mergeCell ref="B4:O4"/>
    <mergeCell ref="B5:Q5"/>
    <mergeCell ref="B8:Q8"/>
    <mergeCell ref="B9:Q9"/>
    <mergeCell ref="L10:L11"/>
    <mergeCell ref="M10:P10"/>
    <mergeCell ref="Q10:Q11"/>
    <mergeCell ref="P1:Q1"/>
    <mergeCell ref="P2:Q2"/>
    <mergeCell ref="P3:Q3"/>
    <mergeCell ref="P4:Q4"/>
    <mergeCell ref="B6:Q6"/>
    <mergeCell ref="B12:B24"/>
    <mergeCell ref="C12:C24"/>
    <mergeCell ref="D12:D24"/>
    <mergeCell ref="A12:A24"/>
    <mergeCell ref="A1:A4"/>
    <mergeCell ref="B7:Q7"/>
    <mergeCell ref="F10:F11"/>
    <mergeCell ref="G10:G11"/>
    <mergeCell ref="H10:H11"/>
    <mergeCell ref="I10:I11"/>
    <mergeCell ref="J10:J11"/>
    <mergeCell ref="A10:A11"/>
    <mergeCell ref="B10:B11"/>
    <mergeCell ref="C10:C11"/>
    <mergeCell ref="D10:D11"/>
    <mergeCell ref="E10:E1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Q22"/>
  <sheetViews>
    <sheetView zoomScale="80" zoomScaleNormal="80" workbookViewId="0">
      <selection activeCell="H12" sqref="H12"/>
    </sheetView>
  </sheetViews>
  <sheetFormatPr baseColWidth="10" defaultRowHeight="16" x14ac:dyDescent="0.2"/>
  <cols>
    <col min="1" max="1" width="18.33203125" customWidth="1"/>
    <col min="2" max="2" width="21.83203125" customWidth="1"/>
    <col min="3" max="3" width="17.1640625" customWidth="1"/>
    <col min="4" max="4" width="42.1640625" customWidth="1"/>
    <col min="5" max="5" width="28.1640625" customWidth="1"/>
    <col min="6" max="6" width="14" customWidth="1"/>
    <col min="8" max="8" width="15.33203125" customWidth="1"/>
    <col min="9" max="9" width="17.6640625" customWidth="1"/>
    <col min="10" max="10" width="20" customWidth="1"/>
    <col min="11" max="11" width="25.1640625" customWidth="1"/>
    <col min="17" max="17" width="14.83203125" customWidth="1"/>
  </cols>
  <sheetData>
    <row r="1" spans="1:17" ht="17" customHeight="1" x14ac:dyDescent="0.2">
      <c r="A1" s="55"/>
      <c r="B1" s="56" t="s">
        <v>0</v>
      </c>
      <c r="C1" s="56"/>
      <c r="D1" s="56"/>
      <c r="E1" s="56"/>
      <c r="F1" s="56"/>
      <c r="G1" s="56"/>
      <c r="H1" s="56"/>
      <c r="I1" s="56"/>
      <c r="J1" s="56"/>
      <c r="K1" s="56"/>
      <c r="L1" s="56"/>
      <c r="M1" s="56"/>
      <c r="N1" s="56"/>
      <c r="O1" s="56"/>
      <c r="P1" s="56"/>
      <c r="Q1" s="56"/>
    </row>
    <row r="2" spans="1:17" ht="17" customHeight="1" x14ac:dyDescent="0.2">
      <c r="A2" s="55"/>
      <c r="B2" s="56" t="s">
        <v>1</v>
      </c>
      <c r="C2" s="56"/>
      <c r="D2" s="56"/>
      <c r="E2" s="56"/>
      <c r="F2" s="56"/>
      <c r="G2" s="56"/>
      <c r="H2" s="56"/>
      <c r="I2" s="56"/>
      <c r="J2" s="56"/>
      <c r="K2" s="56"/>
      <c r="L2" s="56"/>
      <c r="M2" s="56"/>
      <c r="N2" s="56"/>
      <c r="O2" s="56"/>
      <c r="P2" s="56"/>
      <c r="Q2" s="56"/>
    </row>
    <row r="3" spans="1:17" ht="17" customHeight="1" x14ac:dyDescent="0.2">
      <c r="A3" s="55"/>
      <c r="B3" s="56" t="s">
        <v>66</v>
      </c>
      <c r="C3" s="56"/>
      <c r="D3" s="56"/>
      <c r="E3" s="56"/>
      <c r="F3" s="56"/>
      <c r="G3" s="56"/>
      <c r="H3" s="56"/>
      <c r="I3" s="56"/>
      <c r="J3" s="56"/>
      <c r="K3" s="56"/>
      <c r="L3" s="56"/>
      <c r="M3" s="56"/>
      <c r="N3" s="56"/>
      <c r="O3" s="56"/>
      <c r="P3" s="56"/>
      <c r="Q3" s="56"/>
    </row>
    <row r="4" spans="1:17" ht="17" customHeight="1" x14ac:dyDescent="0.2">
      <c r="A4" s="55"/>
      <c r="B4" s="56" t="s">
        <v>21</v>
      </c>
      <c r="C4" s="56"/>
      <c r="D4" s="56"/>
      <c r="E4" s="56"/>
      <c r="F4" s="56"/>
      <c r="G4" s="56"/>
      <c r="H4" s="56"/>
      <c r="I4" s="56"/>
      <c r="J4" s="56"/>
      <c r="K4" s="56"/>
      <c r="L4" s="56"/>
      <c r="M4" s="56"/>
      <c r="N4" s="56"/>
      <c r="O4" s="56"/>
      <c r="P4" s="56"/>
      <c r="Q4" s="56"/>
    </row>
    <row r="5" spans="1:17" ht="34" customHeight="1" x14ac:dyDescent="0.2">
      <c r="A5" s="38" t="s">
        <v>8</v>
      </c>
      <c r="B5" s="55" t="s">
        <v>2</v>
      </c>
      <c r="C5" s="55"/>
      <c r="D5" s="55"/>
      <c r="E5" s="55"/>
      <c r="F5" s="55"/>
      <c r="G5" s="55"/>
      <c r="H5" s="55"/>
      <c r="I5" s="55"/>
      <c r="J5" s="55"/>
      <c r="K5" s="55"/>
      <c r="L5" s="55"/>
      <c r="M5" s="55"/>
      <c r="N5" s="55"/>
      <c r="O5" s="55"/>
      <c r="P5" s="55"/>
      <c r="Q5" s="55"/>
    </row>
    <row r="6" spans="1:17" ht="34" customHeight="1" x14ac:dyDescent="0.2">
      <c r="A6" s="38" t="s">
        <v>3</v>
      </c>
      <c r="B6" s="55" t="s">
        <v>4</v>
      </c>
      <c r="C6" s="55"/>
      <c r="D6" s="55"/>
      <c r="E6" s="55"/>
      <c r="F6" s="55"/>
      <c r="G6" s="55"/>
      <c r="H6" s="55"/>
      <c r="I6" s="55"/>
      <c r="J6" s="55"/>
      <c r="K6" s="55"/>
      <c r="L6" s="55"/>
      <c r="M6" s="55"/>
      <c r="N6" s="55"/>
      <c r="O6" s="55"/>
      <c r="P6" s="55"/>
      <c r="Q6" s="55"/>
    </row>
    <row r="7" spans="1:17" ht="54" customHeight="1" x14ac:dyDescent="0.2">
      <c r="A7" s="38" t="s">
        <v>5</v>
      </c>
      <c r="B7" s="58" t="s">
        <v>6</v>
      </c>
      <c r="C7" s="58"/>
      <c r="D7" s="58"/>
      <c r="E7" s="58"/>
      <c r="F7" s="58"/>
      <c r="G7" s="58"/>
      <c r="H7" s="58"/>
      <c r="I7" s="58"/>
      <c r="J7" s="58"/>
      <c r="K7" s="58"/>
      <c r="L7" s="58"/>
      <c r="M7" s="58"/>
      <c r="N7" s="58"/>
      <c r="O7" s="58"/>
      <c r="P7" s="58"/>
      <c r="Q7" s="58"/>
    </row>
    <row r="8" spans="1:17" ht="60" customHeight="1"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ht="47" customHeight="1"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372" x14ac:dyDescent="0.2">
      <c r="A12" s="29" t="s">
        <v>74</v>
      </c>
      <c r="B12" s="29" t="s">
        <v>47</v>
      </c>
      <c r="C12" s="29" t="s">
        <v>69</v>
      </c>
      <c r="D12" s="29" t="s">
        <v>73</v>
      </c>
      <c r="E12" s="29"/>
      <c r="F12" s="5"/>
      <c r="G12" s="5"/>
      <c r="H12" s="29"/>
      <c r="I12" s="29"/>
      <c r="J12" s="29"/>
      <c r="K12" s="29"/>
      <c r="L12" s="4"/>
      <c r="M12" s="4">
        <v>0</v>
      </c>
      <c r="N12" s="4">
        <v>0</v>
      </c>
      <c r="O12" s="4">
        <v>0</v>
      </c>
      <c r="P12" s="4">
        <v>0</v>
      </c>
      <c r="Q12" s="4" t="e">
        <f>M12+N12+O12+P12/L12</f>
        <v>#DIV/0!</v>
      </c>
    </row>
    <row r="13" spans="1:17" x14ac:dyDescent="0.2">
      <c r="A13" s="2"/>
      <c r="B13" s="2"/>
      <c r="C13" s="2"/>
      <c r="D13" s="2"/>
      <c r="E13" s="2"/>
      <c r="F13" s="2"/>
      <c r="G13" s="2"/>
      <c r="H13" s="2"/>
      <c r="I13" s="2"/>
      <c r="J13" s="2"/>
      <c r="K13" s="2"/>
      <c r="L13" s="2"/>
      <c r="M13" s="2"/>
      <c r="N13" s="2"/>
      <c r="O13" s="2"/>
      <c r="P13" s="2"/>
      <c r="Q13" s="2"/>
    </row>
    <row r="14" spans="1:17" x14ac:dyDescent="0.2">
      <c r="A14" s="2"/>
      <c r="B14" s="2"/>
      <c r="C14" s="2"/>
      <c r="D14" s="2"/>
      <c r="E14" s="2"/>
      <c r="F14" s="2"/>
      <c r="G14" s="2"/>
      <c r="H14" s="2"/>
      <c r="I14" s="2"/>
      <c r="J14" s="2"/>
      <c r="K14" s="2"/>
      <c r="L14" s="2"/>
      <c r="M14" s="2"/>
      <c r="N14" s="2"/>
      <c r="O14" s="2"/>
      <c r="P14" s="2"/>
      <c r="Q14" s="2"/>
    </row>
    <row r="15" spans="1:17" x14ac:dyDescent="0.2">
      <c r="A15" s="2"/>
      <c r="B15" s="2"/>
      <c r="C15" s="2"/>
      <c r="D15" s="2"/>
      <c r="E15" s="2"/>
      <c r="F15" s="2"/>
      <c r="G15" s="2"/>
      <c r="H15" s="2"/>
      <c r="I15" s="2"/>
      <c r="J15" s="2"/>
      <c r="K15" s="2"/>
      <c r="L15" s="2"/>
      <c r="M15" s="2"/>
      <c r="N15" s="2"/>
      <c r="O15" s="2"/>
      <c r="P15" s="2"/>
      <c r="Q15" s="2"/>
    </row>
    <row r="16" spans="1:17" x14ac:dyDescent="0.2">
      <c r="A16" s="2"/>
      <c r="B16" s="2"/>
      <c r="C16" s="2"/>
      <c r="D16" s="2"/>
      <c r="E16" s="2"/>
      <c r="F16" s="2"/>
      <c r="G16" s="2"/>
      <c r="H16" s="2"/>
      <c r="I16" s="2"/>
      <c r="J16" s="2"/>
      <c r="K16" s="2"/>
      <c r="L16" s="2"/>
      <c r="M16" s="2"/>
      <c r="N16" s="2"/>
      <c r="O16" s="2"/>
      <c r="P16" s="2"/>
      <c r="Q16" s="2"/>
    </row>
    <row r="17" spans="1:17" x14ac:dyDescent="0.2">
      <c r="A17" s="2"/>
      <c r="B17" s="2"/>
      <c r="C17" s="2"/>
      <c r="D17" s="2"/>
      <c r="E17" s="2"/>
      <c r="F17" s="2"/>
      <c r="G17" s="2"/>
      <c r="H17" s="2"/>
      <c r="I17" s="2"/>
      <c r="J17" s="2"/>
      <c r="K17" s="2"/>
      <c r="L17" s="2"/>
      <c r="M17" s="2"/>
      <c r="N17" s="2"/>
      <c r="O17" s="2"/>
      <c r="P17" s="2"/>
      <c r="Q17" s="2"/>
    </row>
    <row r="18" spans="1:17" x14ac:dyDescent="0.2">
      <c r="A18" s="2"/>
      <c r="B18" s="2"/>
      <c r="C18" s="2"/>
      <c r="D18" s="2"/>
      <c r="E18" s="2"/>
      <c r="F18" s="2"/>
      <c r="G18" s="2"/>
      <c r="H18" s="2"/>
      <c r="I18" s="2"/>
      <c r="J18" s="2"/>
      <c r="K18" s="2"/>
      <c r="L18" s="2"/>
      <c r="M18" s="2"/>
      <c r="N18" s="2"/>
      <c r="O18" s="2"/>
      <c r="P18" s="2"/>
      <c r="Q18" s="2"/>
    </row>
    <row r="19" spans="1:17" x14ac:dyDescent="0.2">
      <c r="A19" s="2"/>
      <c r="B19" s="2"/>
      <c r="C19" s="2"/>
      <c r="D19" s="2"/>
      <c r="E19" s="2"/>
      <c r="F19" s="2"/>
      <c r="G19" s="2"/>
      <c r="H19" s="2"/>
      <c r="I19" s="2"/>
      <c r="J19" s="2"/>
      <c r="K19" s="2"/>
      <c r="L19" s="2"/>
      <c r="M19" s="2"/>
      <c r="N19" s="2"/>
      <c r="O19" s="2"/>
      <c r="P19" s="2"/>
      <c r="Q19" s="2"/>
    </row>
    <row r="20" spans="1:17" x14ac:dyDescent="0.2">
      <c r="A20" s="2"/>
      <c r="B20" s="2"/>
      <c r="C20" s="2"/>
      <c r="D20" s="2"/>
      <c r="E20" s="2"/>
      <c r="F20" s="2"/>
      <c r="G20" s="2"/>
      <c r="H20" s="2"/>
      <c r="I20" s="2"/>
      <c r="J20" s="2"/>
      <c r="K20" s="2"/>
      <c r="L20" s="2"/>
      <c r="M20" s="2"/>
      <c r="N20" s="2"/>
      <c r="O20" s="2"/>
      <c r="P20" s="2"/>
      <c r="Q20" s="2"/>
    </row>
    <row r="21" spans="1:17" x14ac:dyDescent="0.2">
      <c r="A21" s="2"/>
      <c r="B21" s="2"/>
      <c r="C21" s="2"/>
      <c r="D21" s="2"/>
      <c r="E21" s="2"/>
      <c r="F21" s="2"/>
      <c r="G21" s="2"/>
      <c r="H21" s="2"/>
      <c r="I21" s="2"/>
      <c r="J21" s="2"/>
      <c r="K21" s="2"/>
      <c r="L21" s="2"/>
      <c r="M21" s="2"/>
      <c r="N21" s="2"/>
      <c r="O21" s="2"/>
      <c r="P21" s="2"/>
      <c r="Q21" s="2"/>
    </row>
    <row r="22" spans="1:17" x14ac:dyDescent="0.2">
      <c r="A22" s="2"/>
      <c r="B22" s="2"/>
      <c r="C22" s="2"/>
      <c r="D22" s="2"/>
      <c r="E22" s="2"/>
      <c r="F22" s="2"/>
      <c r="G22" s="2"/>
      <c r="H22" s="2"/>
      <c r="I22" s="2"/>
      <c r="J22" s="2"/>
      <c r="K22" s="2"/>
      <c r="L22" s="2"/>
      <c r="M22" s="2"/>
      <c r="N22" s="2"/>
      <c r="O22" s="2"/>
      <c r="P22" s="2"/>
      <c r="Q22" s="2"/>
    </row>
  </sheetData>
  <mergeCells count="28">
    <mergeCell ref="B5:Q5"/>
    <mergeCell ref="B8:Q8"/>
    <mergeCell ref="B9:Q9"/>
    <mergeCell ref="L10:L11"/>
    <mergeCell ref="M10:P10"/>
    <mergeCell ref="Q10:Q11"/>
    <mergeCell ref="B6:Q6"/>
    <mergeCell ref="B7:Q7"/>
    <mergeCell ref="F10:F11"/>
    <mergeCell ref="G10:G11"/>
    <mergeCell ref="H10:H11"/>
    <mergeCell ref="I10:I11"/>
    <mergeCell ref="J10:J11"/>
    <mergeCell ref="K10:K11"/>
    <mergeCell ref="A10:A11"/>
    <mergeCell ref="B10:B11"/>
    <mergeCell ref="C10:C11"/>
    <mergeCell ref="D10:D11"/>
    <mergeCell ref="E10:E11"/>
    <mergeCell ref="A1:A4"/>
    <mergeCell ref="P1:Q1"/>
    <mergeCell ref="P2:Q2"/>
    <mergeCell ref="P3:Q3"/>
    <mergeCell ref="P4:Q4"/>
    <mergeCell ref="B1:O1"/>
    <mergeCell ref="B2:O2"/>
    <mergeCell ref="B3:O3"/>
    <mergeCell ref="B4:O4"/>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Q12"/>
  <sheetViews>
    <sheetView zoomScale="80" zoomScaleNormal="80" workbookViewId="0">
      <selection activeCell="F13" sqref="F13"/>
    </sheetView>
  </sheetViews>
  <sheetFormatPr baseColWidth="10" defaultRowHeight="16" x14ac:dyDescent="0.2"/>
  <cols>
    <col min="1" max="1" width="19" customWidth="1"/>
    <col min="2" max="2" width="26" customWidth="1"/>
    <col min="3" max="3" width="17.6640625" customWidth="1"/>
    <col min="4" max="4" width="22.5" customWidth="1"/>
    <col min="5" max="5" width="35.33203125" customWidth="1"/>
    <col min="6" max="6" width="16.6640625" customWidth="1"/>
    <col min="7" max="7" width="15.1640625" customWidth="1"/>
    <col min="8" max="8" width="16.83203125" customWidth="1"/>
    <col min="9" max="9" width="18.5" customWidth="1"/>
    <col min="10" max="10" width="16.5" customWidth="1"/>
    <col min="11" max="11" width="19.5" customWidth="1"/>
    <col min="17" max="17" width="13.83203125" customWidth="1"/>
  </cols>
  <sheetData>
    <row r="1" spans="1:17" x14ac:dyDescent="0.2">
      <c r="A1" s="55"/>
      <c r="B1" s="56" t="s">
        <v>0</v>
      </c>
      <c r="C1" s="56"/>
      <c r="D1" s="56"/>
      <c r="E1" s="56"/>
      <c r="F1" s="56"/>
      <c r="G1" s="56"/>
      <c r="H1" s="56"/>
      <c r="I1" s="56"/>
      <c r="J1" s="56"/>
      <c r="K1" s="56"/>
      <c r="L1" s="56"/>
      <c r="M1" s="56"/>
      <c r="N1" s="56"/>
      <c r="O1" s="56"/>
      <c r="P1" s="56"/>
      <c r="Q1" s="56"/>
    </row>
    <row r="2" spans="1:17" x14ac:dyDescent="0.2">
      <c r="A2" s="55"/>
      <c r="B2" s="56" t="s">
        <v>1</v>
      </c>
      <c r="C2" s="56"/>
      <c r="D2" s="56"/>
      <c r="E2" s="56"/>
      <c r="F2" s="56"/>
      <c r="G2" s="56"/>
      <c r="H2" s="56"/>
      <c r="I2" s="56"/>
      <c r="J2" s="56"/>
      <c r="K2" s="56"/>
      <c r="L2" s="56"/>
      <c r="M2" s="56"/>
      <c r="N2" s="56"/>
      <c r="O2" s="56"/>
      <c r="P2" s="56"/>
      <c r="Q2" s="56"/>
    </row>
    <row r="3" spans="1:17" x14ac:dyDescent="0.2">
      <c r="A3" s="55"/>
      <c r="B3" s="56" t="s">
        <v>66</v>
      </c>
      <c r="C3" s="56"/>
      <c r="D3" s="56"/>
      <c r="E3" s="56"/>
      <c r="F3" s="56"/>
      <c r="G3" s="56"/>
      <c r="H3" s="56"/>
      <c r="I3" s="56"/>
      <c r="J3" s="56"/>
      <c r="K3" s="56"/>
      <c r="L3" s="56"/>
      <c r="M3" s="56"/>
      <c r="N3" s="56"/>
      <c r="O3" s="56"/>
      <c r="P3" s="56"/>
      <c r="Q3" s="56"/>
    </row>
    <row r="4" spans="1:17" x14ac:dyDescent="0.2">
      <c r="A4" s="55"/>
      <c r="B4" s="56" t="s">
        <v>21</v>
      </c>
      <c r="C4" s="56"/>
      <c r="D4" s="56"/>
      <c r="E4" s="56"/>
      <c r="F4" s="56"/>
      <c r="G4" s="56"/>
      <c r="H4" s="56"/>
      <c r="I4" s="56"/>
      <c r="J4" s="56"/>
      <c r="K4" s="56"/>
      <c r="L4" s="56"/>
      <c r="M4" s="56"/>
      <c r="N4" s="56"/>
      <c r="O4" s="56"/>
      <c r="P4" s="56"/>
      <c r="Q4" s="56"/>
    </row>
    <row r="5" spans="1:17" ht="34" x14ac:dyDescent="0.2">
      <c r="A5" s="38" t="s">
        <v>8</v>
      </c>
      <c r="B5" s="55" t="s">
        <v>2</v>
      </c>
      <c r="C5" s="55"/>
      <c r="D5" s="55"/>
      <c r="E5" s="55"/>
      <c r="F5" s="55"/>
      <c r="G5" s="55"/>
      <c r="H5" s="55"/>
      <c r="I5" s="55"/>
      <c r="J5" s="55"/>
      <c r="K5" s="55"/>
      <c r="L5" s="55"/>
      <c r="M5" s="55"/>
      <c r="N5" s="55"/>
      <c r="O5" s="55"/>
      <c r="P5" s="55"/>
      <c r="Q5" s="55"/>
    </row>
    <row r="6" spans="1:17" ht="34" x14ac:dyDescent="0.2">
      <c r="A6" s="38" t="s">
        <v>3</v>
      </c>
      <c r="B6" s="55" t="s">
        <v>4</v>
      </c>
      <c r="C6" s="55"/>
      <c r="D6" s="55"/>
      <c r="E6" s="55"/>
      <c r="F6" s="55"/>
      <c r="G6" s="55"/>
      <c r="H6" s="55"/>
      <c r="I6" s="55"/>
      <c r="J6" s="55"/>
      <c r="K6" s="55"/>
      <c r="L6" s="55"/>
      <c r="M6" s="55"/>
      <c r="N6" s="55"/>
      <c r="O6" s="55"/>
      <c r="P6" s="55"/>
      <c r="Q6" s="55"/>
    </row>
    <row r="7" spans="1:17" ht="34" x14ac:dyDescent="0.2">
      <c r="A7" s="38" t="s">
        <v>5</v>
      </c>
      <c r="B7" s="58" t="s">
        <v>6</v>
      </c>
      <c r="C7" s="58"/>
      <c r="D7" s="58"/>
      <c r="E7" s="58"/>
      <c r="F7" s="58"/>
      <c r="G7" s="58"/>
      <c r="H7" s="58"/>
      <c r="I7" s="58"/>
      <c r="J7" s="58"/>
      <c r="K7" s="58"/>
      <c r="L7" s="58"/>
      <c r="M7" s="58"/>
      <c r="N7" s="58"/>
      <c r="O7" s="58"/>
      <c r="P7" s="58"/>
      <c r="Q7" s="58"/>
    </row>
    <row r="8" spans="1:17" ht="34" x14ac:dyDescent="0.2">
      <c r="A8" s="38" t="s">
        <v>12</v>
      </c>
      <c r="B8" s="58" t="s">
        <v>13</v>
      </c>
      <c r="C8" s="58"/>
      <c r="D8" s="58"/>
      <c r="E8" s="58"/>
      <c r="F8" s="58"/>
      <c r="G8" s="58"/>
      <c r="H8" s="58"/>
      <c r="I8" s="58"/>
      <c r="J8" s="58"/>
      <c r="K8" s="58"/>
      <c r="L8" s="58"/>
      <c r="M8" s="58"/>
      <c r="N8" s="58"/>
      <c r="O8" s="58"/>
      <c r="P8" s="58"/>
      <c r="Q8" s="58"/>
    </row>
    <row r="9" spans="1:17" ht="17" x14ac:dyDescent="0.2">
      <c r="A9" s="38" t="s">
        <v>7</v>
      </c>
      <c r="B9" s="55">
        <v>2026</v>
      </c>
      <c r="C9" s="55"/>
      <c r="D9" s="55"/>
      <c r="E9" s="55"/>
      <c r="F9" s="55"/>
      <c r="G9" s="55"/>
      <c r="H9" s="55"/>
      <c r="I9" s="55"/>
      <c r="J9" s="55"/>
      <c r="K9" s="55"/>
      <c r="L9" s="55"/>
      <c r="M9" s="55"/>
      <c r="N9" s="55"/>
      <c r="O9" s="55"/>
      <c r="P9" s="55"/>
      <c r="Q9" s="55"/>
    </row>
    <row r="10" spans="1:17" x14ac:dyDescent="0.2">
      <c r="A10" s="57" t="s">
        <v>9</v>
      </c>
      <c r="B10" s="57" t="s">
        <v>25</v>
      </c>
      <c r="C10" s="57" t="s">
        <v>10</v>
      </c>
      <c r="D10" s="57" t="s">
        <v>11</v>
      </c>
      <c r="E10" s="57" t="s">
        <v>14</v>
      </c>
      <c r="F10" s="57" t="s">
        <v>15</v>
      </c>
      <c r="G10" s="57" t="s">
        <v>16</v>
      </c>
      <c r="H10" s="57" t="s">
        <v>17</v>
      </c>
      <c r="I10" s="57" t="s">
        <v>18</v>
      </c>
      <c r="J10" s="57" t="s">
        <v>19</v>
      </c>
      <c r="K10" s="57" t="s">
        <v>20</v>
      </c>
      <c r="L10" s="57" t="s">
        <v>22</v>
      </c>
      <c r="M10" s="57" t="s">
        <v>23</v>
      </c>
      <c r="N10" s="57"/>
      <c r="O10" s="57"/>
      <c r="P10" s="57"/>
      <c r="Q10" s="57" t="s">
        <v>24</v>
      </c>
    </row>
    <row r="11" spans="1:17" x14ac:dyDescent="0.2">
      <c r="A11" s="57"/>
      <c r="B11" s="57"/>
      <c r="C11" s="57"/>
      <c r="D11" s="57"/>
      <c r="E11" s="57"/>
      <c r="F11" s="57"/>
      <c r="G11" s="57"/>
      <c r="H11" s="57"/>
      <c r="I11" s="57"/>
      <c r="J11" s="57"/>
      <c r="K11" s="57"/>
      <c r="L11" s="57"/>
      <c r="M11" s="39">
        <v>1</v>
      </c>
      <c r="N11" s="39">
        <v>2</v>
      </c>
      <c r="O11" s="39">
        <v>3</v>
      </c>
      <c r="P11" s="39">
        <v>4</v>
      </c>
      <c r="Q11" s="57"/>
    </row>
    <row r="12" spans="1:17" ht="136" x14ac:dyDescent="0.2">
      <c r="A12" s="29" t="s">
        <v>74</v>
      </c>
      <c r="B12" s="29" t="s">
        <v>67</v>
      </c>
      <c r="C12" s="29" t="s">
        <v>68</v>
      </c>
      <c r="D12" s="29" t="s">
        <v>103</v>
      </c>
      <c r="E12" s="29" t="s">
        <v>104</v>
      </c>
      <c r="F12" s="5">
        <v>46023</v>
      </c>
      <c r="G12" s="5" t="s">
        <v>105</v>
      </c>
      <c r="H12" s="29" t="s">
        <v>106</v>
      </c>
      <c r="I12" s="29" t="s">
        <v>107</v>
      </c>
      <c r="J12" s="29" t="s">
        <v>108</v>
      </c>
      <c r="K12" s="29" t="s">
        <v>109</v>
      </c>
      <c r="L12" s="4">
        <v>1</v>
      </c>
      <c r="M12" s="4">
        <v>0</v>
      </c>
      <c r="N12" s="4">
        <v>0</v>
      </c>
      <c r="O12" s="4">
        <v>0</v>
      </c>
      <c r="P12" s="4">
        <v>0</v>
      </c>
      <c r="Q12" s="4">
        <f>M12+N12+O12+P12/L12</f>
        <v>0</v>
      </c>
    </row>
  </sheetData>
  <sheetProtection algorithmName="SHA-512" hashValue="FBNKFhT5LE4hlg4rDjtuFLZl4DgFL06JUbCWs05MT7a2+BfwNAFK6zP9V1dM+5iquotgxXXzBnKXLETSG2czBQ==" saltValue="i5TSDg+0n1sD3o1539bNDg==" spinCount="100000" sheet="1" objects="1" scenarios="1"/>
  <mergeCells count="28">
    <mergeCell ref="L10:L11"/>
    <mergeCell ref="M10:P10"/>
    <mergeCell ref="Q10:Q11"/>
    <mergeCell ref="F10:F11"/>
    <mergeCell ref="G10:G11"/>
    <mergeCell ref="H10:H11"/>
    <mergeCell ref="I10:I11"/>
    <mergeCell ref="J10:J11"/>
    <mergeCell ref="K10:K11"/>
    <mergeCell ref="B5:Q5"/>
    <mergeCell ref="B6:Q6"/>
    <mergeCell ref="B7:Q7"/>
    <mergeCell ref="B8:Q8"/>
    <mergeCell ref="B9:Q9"/>
    <mergeCell ref="A10:A11"/>
    <mergeCell ref="B10:B11"/>
    <mergeCell ref="C10:C11"/>
    <mergeCell ref="D10:D11"/>
    <mergeCell ref="E10:E11"/>
    <mergeCell ref="A1:A4"/>
    <mergeCell ref="B1:O1"/>
    <mergeCell ref="P1:Q1"/>
    <mergeCell ref="B2:O2"/>
    <mergeCell ref="P2:Q2"/>
    <mergeCell ref="B3:O3"/>
    <mergeCell ref="P3:Q3"/>
    <mergeCell ref="B4:O4"/>
    <mergeCell ref="P4:Q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B12EC7-4E7C-483D-9320-437EBC6DE615}">
  <ds:schemaRefs>
    <ds:schemaRef ds:uri="http://schemas.microsoft.com/sharepoint/v3/contenttype/forms"/>
  </ds:schemaRefs>
</ds:datastoreItem>
</file>

<file path=customXml/itemProps2.xml><?xml version="1.0" encoding="utf-8"?>
<ds:datastoreItem xmlns:ds="http://schemas.openxmlformats.org/officeDocument/2006/customXml" ds:itemID="{AD288E94-868B-4953-952B-6FE974DC6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502d81-266f-4a7e-a6f0-5b90270e46f6"/>
    <ds:schemaRef ds:uri="7437b579-c751-4e12-9475-58e8167c08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D4CBD2-4C3E-4EDF-A93F-981C0F97F653}">
  <ds:schemaRefs>
    <ds:schemaRef ds:uri="http://schemas.microsoft.com/office/2006/metadata/properties"/>
    <ds:schemaRef ds:uri="http://schemas.microsoft.com/office/infopath/2007/PartnerControls"/>
    <ds:schemaRef ds:uri="b2502d81-266f-4a7e-a6f0-5b90270e46f6"/>
    <ds:schemaRef ds:uri="7437b579-c751-4e12-9475-58e8167c088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4. PLANEACIÓN</vt:lpstr>
      <vt:lpstr>5.1. ADMINISTRACIÓN DE RIESGOS</vt:lpstr>
      <vt:lpstr>5.2. REDES Y ARTICULACIÓN</vt:lpstr>
      <vt:lpstr>5.3.1. INFO. Y TRANSPARENCIA</vt:lpstr>
      <vt:lpstr>5.3.2. INTEGRIDAD Y LEGALIDAD</vt:lpstr>
      <vt:lpstr>5.3.3. DIÁLOGO Y CORRESPONSAB.</vt:lpstr>
      <vt:lpstr>5.4.1. ATENCIÓN AL CIUDADANO</vt:lpstr>
      <vt:lpstr>5.4.2. RACIONALIZACIÓN TRÁMITES</vt:lpstr>
      <vt:lpstr>5.4.3. PARTICIPACIÓN CIUDADANA</vt:lpstr>
      <vt:lpstr>6. MONITOREO, ADMON. Y SUPERV.</vt:lpstr>
      <vt:lpstr>7. REPORTES</vt:lpstr>
      <vt:lpstr>8. FORMACIÓN</vt:lpstr>
      <vt:lpstr>9. COMUNICACIÓN</vt:lpstr>
      <vt:lpstr>10. AUDITORÍA Y MEJORA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 Lopez</dc:creator>
  <cp:lastModifiedBy>ANGEL DE JESUS DIAZ RHENALS</cp:lastModifiedBy>
  <dcterms:created xsi:type="dcterms:W3CDTF">2025-01-27T04:32:55Z</dcterms:created>
  <dcterms:modified xsi:type="dcterms:W3CDTF">2026-01-09T17:00:18Z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ies>
</file>